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C:\Users\eanci012\Downloads\"/>
    </mc:Choice>
  </mc:AlternateContent>
  <xr:revisionPtr revIDLastSave="0" documentId="13_ncr:1_{64D31880-06A8-4F86-A8E0-ED6A580D1535}" xr6:coauthVersionLast="47" xr6:coauthVersionMax="47" xr10:uidLastSave="{00000000-0000-0000-0000-000000000000}"/>
  <bookViews>
    <workbookView xWindow="-120" yWindow="-120" windowWidth="29040" windowHeight="15840" activeTab="1" xr2:uid="{00000000-000D-0000-FFFF-FFFF00000000}"/>
  </bookViews>
  <sheets>
    <sheet name="COMUNI ITALIANI FINANZIATI" sheetId="1" r:id="rId1"/>
    <sheet name="LIGURIA" sheetId="2" r:id="rId2"/>
  </sheets>
  <definedNames>
    <definedName name="_xlnm._FilterDatabase" localSheetId="0" hidden="1">'COMUNI ITALIANI FINANZIATI'!$A$3:$S$556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8" i="2" l="1"/>
</calcChain>
</file>

<file path=xl/sharedStrings.xml><?xml version="1.0" encoding="utf-8"?>
<sst xmlns="http://schemas.openxmlformats.org/spreadsheetml/2006/main" count="4033" uniqueCount="1918">
  <si>
    <t>Allegato 2</t>
  </si>
  <si>
    <t>CONTRIBUTO MESSA IN SICUREZZA DEL TERRITORIO -  ANNO 2022 - ART. 1 COMMA 139 E SS. LEGGE 145/2018 Finanziati</t>
  </si>
  <si>
    <t>Codice Fiscale Ente</t>
  </si>
  <si>
    <t>Codice Ente Bdap</t>
  </si>
  <si>
    <t>Descrizione Ente</t>
  </si>
  <si>
    <t>Descrizione Regione</t>
  </si>
  <si>
    <t>CUP</t>
  </si>
  <si>
    <t>Descrizione CUP</t>
  </si>
  <si>
    <t>Finalità</t>
  </si>
  <si>
    <t>Rettifica finalità</t>
  </si>
  <si>
    <r>
      <rPr>
        <b/>
        <sz val="12"/>
        <rFont val="Arial"/>
        <family val="2"/>
      </rPr>
      <t>EDILIZIA
SCOLA- STICA</t>
    </r>
  </si>
  <si>
    <t>CODICE EDIFICIO</t>
  </si>
  <si>
    <r>
      <rPr>
        <b/>
        <sz val="12"/>
        <rFont val="Arial"/>
        <family val="2"/>
      </rPr>
      <t>Data
Trasmissione Istanza</t>
    </r>
  </si>
  <si>
    <r>
      <rPr>
        <b/>
        <sz val="12"/>
        <rFont val="Arial"/>
        <family val="2"/>
      </rPr>
      <t>Costo
Complessivo dell'Intervento</t>
    </r>
  </si>
  <si>
    <t>Di Cui Spese di Progettazione</t>
  </si>
  <si>
    <t>Quota Parte Finanziata</t>
  </si>
  <si>
    <t>Importo Richiesto</t>
  </si>
  <si>
    <t>Risultato amm.ne</t>
  </si>
  <si>
    <t>Quota accantonata</t>
  </si>
  <si>
    <t>Entrate finali</t>
  </si>
  <si>
    <t>Incidenza</t>
  </si>
  <si>
    <r>
      <rPr>
        <sz val="12"/>
        <color rgb="FF323232"/>
        <rFont val="Arial MT"/>
        <family val="2"/>
      </rPr>
      <t>954542930452237002</t>
    </r>
  </si>
  <si>
    <r>
      <rPr>
        <sz val="12"/>
        <color rgb="FF323232"/>
        <rFont val="Arial MT"/>
        <family val="2"/>
      </rPr>
      <t>COMUNE DI TERRANOVA DA SIBARI</t>
    </r>
  </si>
  <si>
    <r>
      <rPr>
        <sz val="12"/>
        <color rgb="FF323232"/>
        <rFont val="Arial MT"/>
        <family val="2"/>
      </rPr>
      <t>CALABRIA</t>
    </r>
  </si>
  <si>
    <r>
      <rPr>
        <sz val="12"/>
        <color rgb="FF323232"/>
        <rFont val="Arial MT"/>
        <family val="2"/>
      </rPr>
      <t>D15F22000160001</t>
    </r>
  </si>
  <si>
    <r>
      <rPr>
        <sz val="12"/>
        <rFont val="Arial MT"/>
        <family val="2"/>
      </rPr>
      <t>MESSA IN SICUREZZA DEL TERRITORIO URBANO
- LOCALITA' ZAFFARANA*LOCALITA' ZAFFARANA*OPERE DI REGIMAZIONE DELLE ACQUE E DI CONTENIMENTO DEI FENOMENI FRANOSI</t>
    </r>
  </si>
  <si>
    <r>
      <rPr>
        <sz val="12"/>
        <color rgb="FF323232"/>
        <rFont val="Arial MT"/>
        <family val="2"/>
      </rPr>
      <t>A</t>
    </r>
  </si>
  <si>
    <r>
      <rPr>
        <sz val="12"/>
        <color rgb="FF323232"/>
        <rFont val="Arial MT"/>
        <family val="2"/>
      </rPr>
      <t>-</t>
    </r>
  </si>
  <si>
    <r>
      <rPr>
        <sz val="12"/>
        <color rgb="FF323232"/>
        <rFont val="Arial MT"/>
        <family val="2"/>
      </rPr>
      <t>912742930455090201</t>
    </r>
  </si>
  <si>
    <r>
      <rPr>
        <sz val="12"/>
        <color rgb="FF323232"/>
        <rFont val="Arial MT"/>
        <family val="2"/>
      </rPr>
      <t>COMUNE DI SAN LORENZO MAGGIORE</t>
    </r>
  </si>
  <si>
    <r>
      <rPr>
        <sz val="12"/>
        <color rgb="FF323232"/>
        <rFont val="Arial MT"/>
        <family val="2"/>
      </rPr>
      <t>CAMPANIA</t>
    </r>
  </si>
  <si>
    <r>
      <rPr>
        <sz val="12"/>
        <color rgb="FF323232"/>
        <rFont val="Arial MT"/>
        <family val="2"/>
      </rPr>
      <t>H87H22000470001</t>
    </r>
  </si>
  <si>
    <r>
      <rPr>
        <sz val="12"/>
        <rFont val="Arial MT"/>
        <family val="2"/>
      </rPr>
      <t>LAVORI DI MESSA IN SICUREZZA MEDIANTE SISTEMAZIONE IDROGEOLOGICA E RISPRISTINO FUNZIONALE DELLA VIABILITA, DEGLI IMPLUVI E DELLE SCARPATE POSTE IN LOCALITA VALLE- VALLETENZONE INCROCIO CERRETANA-URVO DI ROCCO.*VIA LOCALITA LAURETE*LAVORI DI
MESSA IN SICURE</t>
    </r>
  </si>
  <si>
    <r>
      <rPr>
        <sz val="12"/>
        <color rgb="FF323232"/>
        <rFont val="Arial MT"/>
        <family val="2"/>
      </rPr>
      <t>717342930462710901</t>
    </r>
  </si>
  <si>
    <r>
      <rPr>
        <sz val="12"/>
        <color rgb="FF323232"/>
        <rFont val="Arial MT"/>
        <family val="2"/>
      </rPr>
      <t>COMUNE DI DIAMANTE</t>
    </r>
  </si>
  <si>
    <r>
      <rPr>
        <sz val="12"/>
        <color rgb="FF323232"/>
        <rFont val="Arial MT"/>
        <family val="2"/>
      </rPr>
      <t>E29J21005720001</t>
    </r>
  </si>
  <si>
    <r>
      <rPr>
        <sz val="12"/>
        <rFont val="Arial MT"/>
        <family val="2"/>
      </rPr>
      <t>MESSA IN SICUREZZA EDIFICI E TERRITORIO- COMMA 139_ANNO 2022 -VIA CARAVAGGIO / DISCESA CORVINO*VIA CARAVAGGIO / DISCESA CORVINO*MESSA IN SICUREZZA EDIFICI E TERRITORIO-COMMA 139_ANNO 2022 - COMPLETAMENTO DELLA MESSA IN SICUREZZA
IDRAULICA DEL FIUME CORVINO</t>
    </r>
  </si>
  <si>
    <r>
      <rPr>
        <sz val="12"/>
        <color rgb="FF323232"/>
        <rFont val="Arial MT"/>
        <family val="2"/>
      </rPr>
      <t>805642930462133301</t>
    </r>
  </si>
  <si>
    <r>
      <rPr>
        <sz val="12"/>
        <color rgb="FF323232"/>
        <rFont val="Arial MT"/>
        <family val="2"/>
      </rPr>
      <t>COMUNE DI REA</t>
    </r>
  </si>
  <si>
    <r>
      <rPr>
        <sz val="12"/>
        <color rgb="FF323232"/>
        <rFont val="Arial MT"/>
        <family val="2"/>
      </rPr>
      <t>LOMBARDIA</t>
    </r>
  </si>
  <si>
    <r>
      <rPr>
        <sz val="12"/>
        <color rgb="FF323232"/>
        <rFont val="Arial MT"/>
        <family val="2"/>
      </rPr>
      <t>J18H22000030001</t>
    </r>
  </si>
  <si>
    <r>
      <rPr>
        <sz val="12"/>
        <rFont val="Arial MT"/>
        <family val="2"/>
      </rPr>
      <t>REGIMAZIONE IDRAULICA DEL CAVO CASA VECCHIA (RETICOLO IDRICO MINORE), FINALIZZATA ALLA MITIGAZIONE DEL RISCHIO IDROGEOLOGICO*CAVO CASA VECCHIA (CORSO D'ACQUA)*REGIMAZIONE IDRAULICA DEL CAVO CASA VECCHIA (RETICOLO IDRICO MINORE),
FINALIZZATA ALLA MITIGAZIO</t>
    </r>
  </si>
  <si>
    <r>
      <rPr>
        <sz val="12"/>
        <color rgb="FF323232"/>
        <rFont val="Arial MT"/>
        <family val="2"/>
      </rPr>
      <t>878342930534037002</t>
    </r>
  </si>
  <si>
    <r>
      <rPr>
        <sz val="12"/>
        <color rgb="FF323232"/>
        <rFont val="Arial MT"/>
        <family val="2"/>
      </rPr>
      <t>COMUNE DI PONTELATONE</t>
    </r>
  </si>
  <si>
    <r>
      <rPr>
        <sz val="12"/>
        <color rgb="FF323232"/>
        <rFont val="Arial MT"/>
        <family val="2"/>
      </rPr>
      <t>H57H22000810001</t>
    </r>
  </si>
  <si>
    <r>
      <rPr>
        <sz val="12"/>
        <rFont val="Arial MT"/>
        <family val="2"/>
      </rPr>
      <t>INTERVENTO DI MESSA IN SICUREZZA DEL TERRITORIO A RISCHIO IDROGEOLOGICO NELLA FRAZ TREGLIA - INTERVENTI PREVENTIVI DI RIDUZIONE DEL RISCHIO FRANA E IDRAULICO*VIA ROMA - FRAZ TREGLIA*MESSA IN SICUREZZA TERRITORIO DA RISCHIO
IDROGEOLOGICO</t>
    </r>
  </si>
  <si>
    <r>
      <rPr>
        <sz val="12"/>
        <color rgb="FF323232"/>
        <rFont val="Arial MT"/>
        <family val="2"/>
      </rPr>
      <t>487242930477163901</t>
    </r>
  </si>
  <si>
    <r>
      <rPr>
        <sz val="12"/>
        <color rgb="FF323232"/>
        <rFont val="Arial MT"/>
        <family val="2"/>
      </rPr>
      <t>COMUNE DI PELLEZZANO</t>
    </r>
  </si>
  <si>
    <r>
      <rPr>
        <sz val="12"/>
        <color rgb="FF323232"/>
        <rFont val="Arial MT"/>
        <family val="2"/>
      </rPr>
      <t>C67H22000460001</t>
    </r>
  </si>
  <si>
    <r>
      <rPr>
        <sz val="12"/>
        <rFont val="Arial MT"/>
        <family val="2"/>
      </rPr>
      <t>LAVORI DI MESSA IN SICUREZZA DAL RISCHIO IDROGEOLOGICO DEL VALLONE MURCOLO ALLA
FRAZIONE COPERCHIA</t>
    </r>
  </si>
  <si>
    <r>
      <rPr>
        <sz val="12"/>
        <color rgb="FF323232"/>
        <rFont val="Arial MT"/>
        <family val="2"/>
      </rPr>
      <t>C67H22000470001</t>
    </r>
  </si>
  <si>
    <r>
      <rPr>
        <sz val="12"/>
        <rFont val="Arial MT"/>
        <family val="2"/>
      </rPr>
      <t>LAVORI DI MESSA IN SICUREZZA DAL RISCHIO IDROGEOLOGICO IN VIA FILANDA E IN VIA
GRAMSCI ALLA FRAZIONE CAPEZZANO</t>
    </r>
  </si>
  <si>
    <r>
      <rPr>
        <sz val="12"/>
        <color rgb="FF323232"/>
        <rFont val="Arial MT"/>
        <family val="2"/>
      </rPr>
      <t>214942929249151201</t>
    </r>
  </si>
  <si>
    <r>
      <rPr>
        <sz val="12"/>
        <color rgb="FF323232"/>
        <rFont val="Arial MT"/>
        <family val="2"/>
      </rPr>
      <t>COMUNE DI BORGOROSE</t>
    </r>
  </si>
  <si>
    <r>
      <rPr>
        <sz val="12"/>
        <color rgb="FF323232"/>
        <rFont val="Arial MT"/>
        <family val="2"/>
      </rPr>
      <t>LAZIO</t>
    </r>
  </si>
  <si>
    <r>
      <rPr>
        <sz val="12"/>
        <color rgb="FF323232"/>
        <rFont val="Arial MT"/>
        <family val="2"/>
      </rPr>
      <t>H38H22000020001</t>
    </r>
  </si>
  <si>
    <r>
      <rPr>
        <sz val="12"/>
        <rFont val="Arial MT"/>
        <family val="2"/>
      </rPr>
      <t>INTERVENTI AVENTI LO SCOPO DI MIGLIORARE LA STABILIT? DI STRADE INTESESSATE DA
DISSESTI</t>
    </r>
  </si>
  <si>
    <r>
      <rPr>
        <sz val="12"/>
        <color rgb="FF323232"/>
        <rFont val="Arial MT"/>
        <family val="2"/>
      </rPr>
      <t>762242930460430702</t>
    </r>
  </si>
  <si>
    <r>
      <rPr>
        <sz val="12"/>
        <color rgb="FF323232"/>
        <rFont val="Arial MT"/>
        <family val="2"/>
      </rPr>
      <t>COMUNE DI SOLARINO</t>
    </r>
  </si>
  <si>
    <r>
      <rPr>
        <sz val="12"/>
        <color rgb="FF323232"/>
        <rFont val="Arial MT"/>
        <family val="2"/>
      </rPr>
      <t>SICILIA</t>
    </r>
  </si>
  <si>
    <r>
      <rPr>
        <sz val="12"/>
        <color rgb="FF323232"/>
        <rFont val="Arial MT"/>
        <family val="2"/>
      </rPr>
      <t>C41B22000650001</t>
    </r>
  </si>
  <si>
    <r>
      <rPr>
        <sz val="12"/>
        <rFont val="Arial MT"/>
        <family val="2"/>
      </rPr>
      <t>COLLETTORE ACQUE BIANCHE LATO SUD - OVEST - II LOTTO*CENTRO URBANO ZONA SUD - OVEST*COSTRUZIONE DI UN COLLETTORE DI REGIMENTAZIONE DELLE ACQUE BIANCHE LATO SUD - OVEST DEL C.U. - II LOTTO</t>
    </r>
  </si>
  <si>
    <r>
      <rPr>
        <sz val="12"/>
        <color rgb="FF323232"/>
        <rFont val="Arial MT"/>
        <family val="2"/>
      </rPr>
      <t>175042930541851802</t>
    </r>
  </si>
  <si>
    <r>
      <rPr>
        <sz val="12"/>
        <color rgb="FF323232"/>
        <rFont val="Arial MT"/>
        <family val="2"/>
      </rPr>
      <t>COMUNE DI GIOIOSA MAREA</t>
    </r>
  </si>
  <si>
    <r>
      <rPr>
        <sz val="12"/>
        <color rgb="FF323232"/>
        <rFont val="Arial MT"/>
        <family val="2"/>
      </rPr>
      <t>I77H22000610001</t>
    </r>
  </si>
  <si>
    <r>
      <rPr>
        <sz val="12"/>
        <rFont val="Arial MT"/>
        <family val="2"/>
      </rPr>
      <t>LAVORI PER L'AUMENTO DEL LIVELLO DI RESILIENZA AL RISCHIO IDRAULICO DELLA STRADA COMUNALE IN LOCALITA? GIOIOSA GUARDIA*VIA STRADA COMUNALE IN  LOCALITA? GIOIOSA GUARDIA*REALIZZAZIONE DI OPERE DI REGIMENTAZIONE E CONVOGLIAMENTO DELLE ACQUE PIOVANE AL FINE</t>
    </r>
  </si>
  <si>
    <r>
      <rPr>
        <sz val="12"/>
        <color rgb="FF323232"/>
        <rFont val="Arial MT"/>
        <family val="2"/>
      </rPr>
      <t>I77H22000620001</t>
    </r>
  </si>
  <si>
    <r>
      <rPr>
        <sz val="12"/>
        <rFont val="Arial MT"/>
        <family val="2"/>
      </rPr>
      <t>LAVORI PER L'AUMENTO DEL LIVELLO DI RESILIENZA AL RISCHIO IDRAULICO DELLA STRADA COMUNALE IN C.DA RUPE?*VIA STRADA COMUNALE IN C.DA RUPE?*REALIZZAZIONE DI OPERE DI REGIMENTAZIONE E CONVOGLIAMENTO DELLE ACQUE PIOVANE AL FINE DI AUMENTARE IL LIVELLO DI RESI</t>
    </r>
  </si>
  <si>
    <r>
      <rPr>
        <sz val="12"/>
        <color rgb="FF323232"/>
        <rFont val="Arial MT"/>
        <family val="2"/>
      </rPr>
      <t>I77H22000630001</t>
    </r>
  </si>
  <si>
    <r>
      <rPr>
        <sz val="12"/>
        <rFont val="Arial MT"/>
        <family val="2"/>
      </rPr>
      <t>LAVORI PER L'AUMENTO DEL LIVELLO DI RESILIENZA AL RISCHIO IDRAULICO DELLA STRADA COMUNALE IN C.DA SAN FILIPPO*VIA STRADA COMUNALE IN C.DA SAN FILIPPO*REALIZZAZIONE DI OPERE DI REGIMENTAZIONE E CONVOGLIAMENTO DELLE ACQUE PIOVANE AL FINE DI AUMENTARE IL LIV</t>
    </r>
  </si>
  <si>
    <r>
      <rPr>
        <sz val="12"/>
        <color rgb="FF323232"/>
        <rFont val="Arial MT"/>
        <family val="2"/>
      </rPr>
      <t>234042930480645902</t>
    </r>
  </si>
  <si>
    <r>
      <rPr>
        <sz val="12"/>
        <color rgb="FF323232"/>
        <rFont val="Arial MT"/>
        <family val="2"/>
      </rPr>
      <t>COMUNE DI ROSOLINI</t>
    </r>
  </si>
  <si>
    <r>
      <rPr>
        <sz val="12"/>
        <color rgb="FF323232"/>
        <rFont val="Arial MT"/>
        <family val="2"/>
      </rPr>
      <t>J27H20003140001</t>
    </r>
  </si>
  <si>
    <r>
      <rPr>
        <sz val="12"/>
        <rFont val="Arial MT"/>
        <family val="2"/>
      </rPr>
      <t>MITIGAZIONE RISCHIO IDROGEOLOGICO AREA
C.U. RACCOLTA ACQUE BIANCHE VIA BELLINI VIA RIMEMBRANZA  CON DRENAGGIO DELLE ACQUE SUPERFICIALI E COLLETTAMENTO A VALLE DI  VIA RIMEMBRANZA- 1? LOTTO FUNZIONALE</t>
    </r>
  </si>
  <si>
    <r>
      <rPr>
        <sz val="12"/>
        <color rgb="FF323232"/>
        <rFont val="Arial MT"/>
        <family val="2"/>
      </rPr>
      <t>566942930474848802</t>
    </r>
  </si>
  <si>
    <r>
      <rPr>
        <sz val="12"/>
        <color rgb="FF323232"/>
        <rFont val="Arial MT"/>
        <family val="2"/>
      </rPr>
      <t>COMUNE DI PALAZZO SAN GERVASIO</t>
    </r>
  </si>
  <si>
    <r>
      <rPr>
        <sz val="12"/>
        <color rgb="FF323232"/>
        <rFont val="Arial MT"/>
        <family val="2"/>
      </rPr>
      <t>BASILICATA</t>
    </r>
  </si>
  <si>
    <r>
      <rPr>
        <sz val="12"/>
        <color rgb="FF323232"/>
        <rFont val="Arial MT"/>
        <family val="2"/>
      </rPr>
      <t>B67H22001020001</t>
    </r>
  </si>
  <si>
    <r>
      <rPr>
        <sz val="12"/>
        <rFont val="Arial MT"/>
        <family val="2"/>
      </rPr>
      <t>LAVORI DI SISTEMAZIONE IDROGEOLOGICA DEL VERSANTE A SUD DELL?ABITATO LUNGO LA EX SS 168*EX SS 168*INTERVENTI DI MITIGAZIONE DEL RISCHIO IDROGEOLOGICO SU AREE CLASSIFICATE AD ALTO RISCHIO R4 ED R3</t>
    </r>
  </si>
  <si>
    <r>
      <rPr>
        <sz val="12"/>
        <color rgb="FF323232"/>
        <rFont val="Arial MT"/>
        <family val="2"/>
      </rPr>
      <t>815942930474266901</t>
    </r>
  </si>
  <si>
    <r>
      <rPr>
        <sz val="12"/>
        <color rgb="FF323232"/>
        <rFont val="Arial MT"/>
        <family val="2"/>
      </rPr>
      <t>COMUNE DI ROCCA DI NETO</t>
    </r>
  </si>
  <si>
    <r>
      <rPr>
        <sz val="12"/>
        <color rgb="FF323232"/>
        <rFont val="Arial MT"/>
        <family val="2"/>
      </rPr>
      <t>F17H20008570001</t>
    </r>
  </si>
  <si>
    <r>
      <rPr>
        <sz val="12"/>
        <rFont val="Arial MT"/>
        <family val="2"/>
      </rPr>
      <t>MESSA IN SICUREZZA RISCHIO IDROGEOLOGICO AREE SCOLASTICHE*VIA CORRADO ALVARO*DEMOLIZIONE E RICOSTRUZIONE MURI DI CONTENIMENTO AREE SCOLASTICHE</t>
    </r>
  </si>
  <si>
    <r>
      <rPr>
        <sz val="12"/>
        <color rgb="FF323232"/>
        <rFont val="Arial MT"/>
        <family val="2"/>
      </rPr>
      <t>888542928602970201</t>
    </r>
  </si>
  <si>
    <r>
      <rPr>
        <sz val="12"/>
        <color rgb="FF323232"/>
        <rFont val="Arial MT"/>
        <family val="2"/>
      </rPr>
      <t>COMUNE DI MODICA</t>
    </r>
  </si>
  <si>
    <r>
      <rPr>
        <sz val="12"/>
        <color rgb="FF323232"/>
        <rFont val="Arial MT"/>
        <family val="2"/>
      </rPr>
      <t>J84H20001250001</t>
    </r>
  </si>
  <si>
    <r>
      <rPr>
        <sz val="12"/>
        <rFont val="Arial MT"/>
        <family val="2"/>
      </rPr>
      <t>INTERVENTO FINALIZZATO ALLA MITIGAZIONE DEL RISCHIO IDROGEOLOGICO PER ESONDAZIONE MEDIANTE REGIMENTAZIONE DELLE ACQUE DEL TORRENTE PASSOGATTA A MONTE DEL PONTE PASSOGATTA*TORRENTE PASSOGATTA*MITIGAZIONE RISCHIO IDROGEOLOGICO</t>
    </r>
  </si>
  <si>
    <r>
      <rPr>
        <sz val="12"/>
        <color rgb="FF323232"/>
        <rFont val="Arial MT"/>
        <family val="2"/>
      </rPr>
      <t>J84H20001260001</t>
    </r>
  </si>
  <si>
    <r>
      <rPr>
        <sz val="12"/>
        <rFont val="Arial MT"/>
        <family val="2"/>
      </rPr>
      <t>INTERVENTO FINALIZZATO ALLA MITIGAZIONE DEL RISCHIO IDROGEOLOGICO PER ESONDAZIONE DEL TORRENTE SAN LIBERALE NEL TRATTO A VALLE DEL PONTE SAN GIULIANO E MESSA IN SICUREZZA DELLO STESSO AI FINI IDRAULICI.*TORRENTE SAN LIBERALE*MITIGAZIONE RISCHIO IDROGEOLOG</t>
    </r>
  </si>
  <si>
    <r>
      <rPr>
        <sz val="12"/>
        <color rgb="FF323232"/>
        <rFont val="Arial MT"/>
        <family val="2"/>
      </rPr>
      <t>J84H20001270001</t>
    </r>
  </si>
  <si>
    <r>
      <rPr>
        <sz val="12"/>
        <rFont val="Arial MT"/>
        <family val="2"/>
      </rPr>
      <t>INTERVENTO FINALIZZATO ALLA MITIGAZIONE DEL RISCHIO IDROGEOLOGICO CON LA REALIZZAZIONE DI UNA CONDOTTA DI ACQUA BIANCHE NELLA VIA GIANFORMA MARGIONE DI FRIGINTINI TRATTO COMPRESO TRA IL N. 1 AL N. 56.*VIA GIANFORMA MARGIONE -
FRIGINTINI*MITIGAZIONE RISCHI</t>
    </r>
  </si>
  <si>
    <r>
      <rPr>
        <sz val="12"/>
        <color rgb="FF323232"/>
        <rFont val="Arial MT"/>
        <family val="2"/>
      </rPr>
      <t>J84H20001280001</t>
    </r>
  </si>
  <si>
    <r>
      <rPr>
        <sz val="12"/>
        <rFont val="Arial MT"/>
        <family val="2"/>
      </rPr>
      <t>INTERVENTO FINALIZZATO ALLA MITIGAZIONE DEL RISCHIO IDROGEOLOGICO CON LA REALIZZAZIONE DI UN COLLETTORE PER LA RACCOLTA DELLE ACQUE BIANCHE DEL TRATTO COMPRESO TRA VIA RISORGIMENTO E L'ULTIMA TRAVERSA DELLA VIA SAN GIULIANO.*VIA SAN
GIULIANO*MITIGAZIONE R</t>
    </r>
  </si>
  <si>
    <r>
      <rPr>
        <sz val="12"/>
        <color rgb="FF323232"/>
        <rFont val="Arial MT"/>
        <family val="2"/>
      </rPr>
      <t>J84H20001290001</t>
    </r>
  </si>
  <si>
    <r>
      <rPr>
        <sz val="12"/>
        <rFont val="Arial MT"/>
        <family val="2"/>
      </rPr>
      <t>INTERVENTO FINALIZZATO ALLA MITIGAZIONE DEL RISCHIO IDROGEOLOGICO MEDIANTE REGIMENTAZIONE DELLE ACQUE METEORICHE DALLA VANELLA 179. E CONVOGLIAMENTO NEL SOTTOSTANTE CANALE DI RACCOLTA.*VIA VANELLA  179 - FRIGINTINI*MITIGAZIONE RISCHIO IDROGEOLOGICO</t>
    </r>
  </si>
  <si>
    <r>
      <rPr>
        <sz val="12"/>
        <color rgb="FF323232"/>
        <rFont val="Arial MT"/>
        <family val="2"/>
      </rPr>
      <t>385342930533430402</t>
    </r>
  </si>
  <si>
    <r>
      <rPr>
        <sz val="12"/>
        <color rgb="FF323232"/>
        <rFont val="Arial MT"/>
        <family val="2"/>
      </rPr>
      <t>COMUNE DI AFRICO</t>
    </r>
  </si>
  <si>
    <r>
      <rPr>
        <sz val="12"/>
        <color rgb="FF323232"/>
        <rFont val="Arial MT"/>
        <family val="2"/>
      </rPr>
      <t>J47H22000500001</t>
    </r>
  </si>
  <si>
    <r>
      <rPr>
        <sz val="12"/>
        <rFont val="Arial MT"/>
        <family val="2"/>
      </rPr>
      <t>MITIGAZIONE DEL RISCHIO IDROGEOLOGICO
DEL TORRENTE FRASSO</t>
    </r>
  </si>
  <si>
    <r>
      <rPr>
        <sz val="12"/>
        <color rgb="FF323232"/>
        <rFont val="Arial MT"/>
        <family val="2"/>
      </rPr>
      <t>368642930533408402</t>
    </r>
  </si>
  <si>
    <r>
      <rPr>
        <sz val="12"/>
        <color rgb="FF323232"/>
        <rFont val="Arial MT"/>
        <family val="2"/>
      </rPr>
      <t>COMUNE DI ADRANO</t>
    </r>
  </si>
  <si>
    <r>
      <rPr>
        <sz val="12"/>
        <color rgb="FF323232"/>
        <rFont val="Arial MT"/>
        <family val="2"/>
      </rPr>
      <t>J67B20000830001</t>
    </r>
  </si>
  <si>
    <r>
      <rPr>
        <sz val="12"/>
        <rFont val="Arial MT"/>
        <family val="2"/>
      </rPr>
      <t>LEGGE 30 DICEMBRE 2019 N? 145, ART. 1, COMMA 139. RICHIESTA DI CONTRIBUTO PER INVESTIMENTO RELATIVE AD OPERE PUBBLICHE DI MESSA IN SICUREZZA DEL TERRITORIO A RISCHIO IDROGEOLOGICO - MITIGAZIONE MEDIANTE REGIMAZIONE ACQUE CONTRADA CAPPELLONE*CAPPELLONE*INT</t>
    </r>
  </si>
  <si>
    <r>
      <rPr>
        <sz val="12"/>
        <color rgb="FF323232"/>
        <rFont val="Arial MT"/>
        <family val="2"/>
      </rPr>
      <t>J67B20000840001</t>
    </r>
  </si>
  <si>
    <r>
      <rPr>
        <sz val="12"/>
        <rFont val="Arial MT"/>
        <family val="2"/>
      </rPr>
      <t>LEGGE 30 DICEMBRE 2019 N? 145, ART. 1, COMMA  139. RICHIESTA DI CONTRIBUTO PER INVESTIMENTO RELATIVE AD OPERE PUBBLICHE DI MESSA IN SICUREZZA DEL TERRITORIO A RISCHIO IDROGEOLOGICO - MITIGAZIONE MEDIANTE REGIMAZIONE ACQUE CONTRADA
CAPICI*CAPICI*INTER</t>
    </r>
  </si>
  <si>
    <r>
      <rPr>
        <sz val="12"/>
        <color rgb="FF323232"/>
        <rFont val="Arial MT"/>
        <family val="2"/>
      </rPr>
      <t>J67B20000850001</t>
    </r>
  </si>
  <si>
    <r>
      <rPr>
        <sz val="12"/>
        <rFont val="Arial MT"/>
        <family val="2"/>
      </rPr>
      <t>LEGGE 30 DICEMBRE 2019 N? 145, ART. 1, COMMA  139. RICHIESTA DI CONTRIBUTO PER INVESTIMENTO RELATIVE AD OPERE PUBBLICHE DI MESSA IN SICUREZZA DEL TERRITORIO A RISCHIO IDROGEOLOGICO - MITIGAZIONE MEDIANTE REGIMAZIONE ACQUE AREA
LIMITROFA LINEA F.C.E.*E</t>
    </r>
  </si>
  <si>
    <r>
      <rPr>
        <sz val="12"/>
        <color rgb="FF323232"/>
        <rFont val="Arial MT"/>
        <family val="2"/>
      </rPr>
      <t>J67B20000860001</t>
    </r>
  </si>
  <si>
    <r>
      <rPr>
        <sz val="12"/>
        <rFont val="Arial MT"/>
        <family val="2"/>
      </rPr>
      <t>LEGGE 30 DICEMBRE 2019 N? 145, ART. 1, COMMA  139. RICHIESTA DI CONTRIBUTO PER INVESTIMENTO RELATIVE AD OPERE PUBBLICHE DI MESSA IN SICUREZZA DEL TERRITORIO A RISCHIO IDROGEOLOGICO - MITIGAZIONE MEDIANTE REGIMAZIONE ACQUE VIA ROMA*VIA
ROMA*INTERVENTO</t>
    </r>
  </si>
  <si>
    <r>
      <rPr>
        <sz val="12"/>
        <color rgb="FF323232"/>
        <rFont val="Arial MT"/>
        <family val="2"/>
      </rPr>
      <t>J67B20000880001</t>
    </r>
  </si>
  <si>
    <r>
      <rPr>
        <sz val="12"/>
        <rFont val="Arial MT"/>
        <family val="2"/>
      </rPr>
      <t>LEGGE 30 DICEMBRE 2019 N? 145, ART. 1, COMMA  139. RICHIESTA DI CONTRIBUTO PER INVESTIMENTO RELATIVE AD OPERE PUBBLICHE DI MESSA IN SICUREZZA DEL TERRITORIO A RISCHIO IDROGEOLOGICO - MITIGAZIONE MEDIANTE REGIMAZIONE ACQUE CONTRADA
FOGLIUTA*FOGLIUTA*I</t>
    </r>
  </si>
  <si>
    <r>
      <rPr>
        <sz val="12"/>
        <color rgb="FF323232"/>
        <rFont val="Arial MT"/>
        <family val="2"/>
      </rPr>
      <t>347942928176065301</t>
    </r>
  </si>
  <si>
    <r>
      <rPr>
        <sz val="12"/>
        <color rgb="FF323232"/>
        <rFont val="Arial MT"/>
        <family val="2"/>
      </rPr>
      <t>COMUNE DI FIUGGI</t>
    </r>
  </si>
  <si>
    <r>
      <rPr>
        <sz val="12"/>
        <color rgb="FF323232"/>
        <rFont val="Arial MT"/>
        <family val="2"/>
      </rPr>
      <t>C17H21010560006</t>
    </r>
  </si>
  <si>
    <r>
      <rPr>
        <sz val="12"/>
        <rFont val="Arial MT"/>
        <family val="2"/>
      </rPr>
      <t>LAVORI DI MANUTENZIONE STRAORDINARIA
VIABILIT? E AMBITI DI INFLUENZA DEL FOSSO DEL DILUVIO</t>
    </r>
  </si>
  <si>
    <r>
      <rPr>
        <sz val="12"/>
        <color rgb="FF323232"/>
        <rFont val="Arial MT"/>
        <family val="2"/>
      </rPr>
      <t>431742930528369702</t>
    </r>
  </si>
  <si>
    <r>
      <rPr>
        <sz val="12"/>
        <color rgb="FF323232"/>
        <rFont val="Arial MT"/>
        <family val="2"/>
      </rPr>
      <t>COMUNE DI ROCCABERNARDA</t>
    </r>
  </si>
  <si>
    <r>
      <rPr>
        <sz val="12"/>
        <color rgb="FF323232"/>
        <rFont val="Arial MT"/>
        <family val="2"/>
      </rPr>
      <t>E99J22000880001</t>
    </r>
  </si>
  <si>
    <r>
      <rPr>
        <sz val="12"/>
        <rFont val="Arial MT"/>
        <family val="2"/>
      </rPr>
      <t>MITIGAZIONE DEL RISCHIO IDROGEOLOGICO NEI
PRESSI DI VIA DELLA RESISTENZANARDA</t>
    </r>
  </si>
  <si>
    <r>
      <rPr>
        <sz val="12"/>
        <color rgb="FF323232"/>
        <rFont val="Arial MT"/>
        <family val="2"/>
      </rPr>
      <t>301942929839855901</t>
    </r>
  </si>
  <si>
    <r>
      <rPr>
        <sz val="12"/>
        <color rgb="FF323232"/>
        <rFont val="Arial MT"/>
        <family val="2"/>
      </rPr>
      <t>COMUNE DI CORCHIANO</t>
    </r>
  </si>
  <si>
    <r>
      <rPr>
        <sz val="12"/>
        <color rgb="FF323232"/>
        <rFont val="Arial MT"/>
        <family val="2"/>
      </rPr>
      <t>C87H22000390001</t>
    </r>
  </si>
  <si>
    <r>
      <rPr>
        <sz val="12"/>
        <rFont val="Arial MT"/>
        <family val="2"/>
      </rPr>
      <t>RUPE TUFACEA DEL CENTRO STORICO*BORGO STORICO CORCHIANO*MESSA IN SICUREZZA E CONSOLIDAMENTO RUPE TUFACEA DEL CENTRO STORICO</t>
    </r>
  </si>
  <si>
    <r>
      <rPr>
        <sz val="12"/>
        <color rgb="FF323232"/>
        <rFont val="Arial MT"/>
        <family val="2"/>
      </rPr>
      <t>717642930474342302</t>
    </r>
  </si>
  <si>
    <r>
      <rPr>
        <sz val="12"/>
        <color rgb="FF323232"/>
        <rFont val="Arial MT"/>
        <family val="2"/>
      </rPr>
      <t>COMUNE DI OLCENENGO</t>
    </r>
  </si>
  <si>
    <r>
      <rPr>
        <sz val="12"/>
        <color rgb="FF323232"/>
        <rFont val="Arial MT"/>
        <family val="2"/>
      </rPr>
      <t>PIEMONTE</t>
    </r>
  </si>
  <si>
    <r>
      <rPr>
        <sz val="12"/>
        <color rgb="FF323232"/>
        <rFont val="Arial MT"/>
        <family val="2"/>
      </rPr>
      <t>H87H22000330001</t>
    </r>
  </si>
  <si>
    <r>
      <rPr>
        <sz val="12"/>
        <rFont val="Arial MT"/>
        <family val="2"/>
      </rPr>
      <t>ROGGIONE COMUNALE*ROGGIONE COMUNALE*RIPRISTINO DISSESTO IDROGEOLOGICO NEL CENTRO ABITATO DEL
ROGGIONE COMUNALE</t>
    </r>
  </si>
  <si>
    <r>
      <rPr>
        <sz val="12"/>
        <color rgb="FF323232"/>
        <rFont val="Arial MT"/>
        <family val="2"/>
      </rPr>
      <t>256742930528824702</t>
    </r>
  </si>
  <si>
    <r>
      <rPr>
        <sz val="12"/>
        <color rgb="FF323232"/>
        <rFont val="Arial MT"/>
        <family val="2"/>
      </rPr>
      <t>COMUNE DI PALAGONIA</t>
    </r>
  </si>
  <si>
    <r>
      <rPr>
        <sz val="12"/>
        <color rgb="FF323232"/>
        <rFont val="Arial MT"/>
        <family val="2"/>
      </rPr>
      <t>B59H12000460001</t>
    </r>
  </si>
  <si>
    <r>
      <rPr>
        <sz val="12"/>
        <rFont val="Arial MT"/>
        <family val="2"/>
      </rPr>
      <t>MESSA IN SICUREZZA DELLA FRANA EX S.S.385*C.DA CALIELLA EX S.S.
385*MANUTENZIONE STRAORDINARIA PER CONSOLIDAMENTO DI PONTE E MESSA IN
SICUREZZA DEL VERSANTE</t>
    </r>
  </si>
  <si>
    <r>
      <rPr>
        <sz val="12"/>
        <color rgb="FF323232"/>
        <rFont val="Arial MT"/>
        <family val="2"/>
      </rPr>
      <t>B59H18000000001</t>
    </r>
  </si>
  <si>
    <r>
      <rPr>
        <sz val="12"/>
        <rFont val="Arial MT"/>
        <family val="2"/>
      </rPr>
      <t>MESSA IN SICUREZZA DELLA FRANA SULLA SEDE STRADALE IN VIA SONDRIO, DEL MURO DI SOSTEGNO E DEL MARCIAPIEDE A SBALZO*VIA SONDRIO*INTERVENTO DI CONSOLIDAMENTO DELLA FONDAZIONE STRADALE E DEL MURO IN
C.A. DI CONTENIMENTO</t>
    </r>
  </si>
  <si>
    <r>
      <rPr>
        <sz val="12"/>
        <color rgb="FF323232"/>
        <rFont val="Arial MT"/>
        <family val="2"/>
      </rPr>
      <t>392642929843823801</t>
    </r>
  </si>
  <si>
    <r>
      <rPr>
        <sz val="12"/>
        <color rgb="FF323232"/>
        <rFont val="Arial MT"/>
        <family val="2"/>
      </rPr>
      <t>COMUNE DI CHIETI</t>
    </r>
  </si>
  <si>
    <r>
      <rPr>
        <sz val="12"/>
        <color rgb="FF323232"/>
        <rFont val="Arial MT"/>
        <family val="2"/>
      </rPr>
      <t>ABRUZZO</t>
    </r>
  </si>
  <si>
    <r>
      <rPr>
        <sz val="12"/>
        <color rgb="FF323232"/>
        <rFont val="Arial MT"/>
        <family val="2"/>
      </rPr>
      <t>E77H22001200001</t>
    </r>
  </si>
  <si>
    <r>
      <rPr>
        <sz val="12"/>
        <rFont val="Arial MT"/>
        <family val="2"/>
      </rPr>
      <t>FOSSI, CANALI, CUNETTE.*VIA VARIE*INTERVENTI DI MESSA IN SICUREZZA TERRITORIO MANUTENZIONE STRAORDINARIA FOSSI, CANALI E CUNETTE AREE A RISCHIO DI FRANA O IDRAULICO - COMMA 139 ANNO 2022</t>
    </r>
  </si>
  <si>
    <r>
      <rPr>
        <sz val="12"/>
        <color rgb="FF323232"/>
        <rFont val="Arial MT"/>
        <family val="2"/>
      </rPr>
      <t>E77H22001210001</t>
    </r>
  </si>
  <si>
    <r>
      <rPr>
        <sz val="12"/>
        <rFont val="Arial MT"/>
        <family val="2"/>
      </rPr>
      <t>VIA ARENAZZE*VIA ARENAZZE*INTERVENTI DI MESSA IN SICUREZZA TERRITORIO MANUTENZIONE STRAORDINARIA AREE A RISCHIO DI FRANA O IDRAULICO ZONA VIADOTTO, SANTA MARIA VIA ARENAZZE -
COMMA 139 ANNO 2022</t>
    </r>
  </si>
  <si>
    <r>
      <rPr>
        <sz val="12"/>
        <color rgb="FF323232"/>
        <rFont val="Arial MT"/>
        <family val="2"/>
      </rPr>
      <t>781242930528004102</t>
    </r>
  </si>
  <si>
    <r>
      <rPr>
        <sz val="12"/>
        <color rgb="FF323232"/>
        <rFont val="Arial MT"/>
        <family val="2"/>
      </rPr>
      <t>COMUNE DI SAN NICOLA DA CRISSA</t>
    </r>
  </si>
  <si>
    <r>
      <rPr>
        <sz val="12"/>
        <color rgb="FF323232"/>
        <rFont val="Arial MT"/>
        <family val="2"/>
      </rPr>
      <t>G17H22000890001</t>
    </r>
  </si>
  <si>
    <r>
      <rPr>
        <sz val="12"/>
        <rFont val="Arial MT"/>
        <family val="2"/>
      </rPr>
      <t>INTERVENTI DI AUMENTO DEL GRADO DI RESILIENZA DAL RISCHIO IDROGEOLOGICO DEL CENTRO CITTADINO*TERRITORIO COMUNALE*INTERVENTI DI AUMENTO DEL GRADO DI RESILIENZA DAL RISCHIO IDROGEOLOGICO DEL CENTRO CITTADINO - MESSA IN SICUREZZA EDIFICI E TERRITORIO-
COMMA</t>
    </r>
  </si>
  <si>
    <r>
      <rPr>
        <sz val="12"/>
        <color rgb="FF323232"/>
        <rFont val="Arial MT"/>
        <family val="2"/>
      </rPr>
      <t>G17H22000900001</t>
    </r>
  </si>
  <si>
    <r>
      <rPr>
        <sz val="12"/>
        <rFont val="Arial MT"/>
        <family val="2"/>
      </rPr>
      <t>CONSOLIDAMENTO E MESSA IN SICUREZZA AREE CENTRO ABITATO A RIDOSSO DI VIA ROMA DEL COMUNE DI SAN NICOLA DA CRISSA (VV)*TERRITORIO COMUNALE*CONSOLIDAMENTO E MESSA IN SICUREZZA AREE CENTRO ABITATO A RIDOSSO DI VIA ROMA DEL COMUNE DI SAN NICOLA DA
CRISSA (VV)</t>
    </r>
  </si>
  <si>
    <r>
      <rPr>
        <sz val="12"/>
        <color rgb="FF323232"/>
        <rFont val="Arial MT"/>
        <family val="2"/>
      </rPr>
      <t>296842930458231501</t>
    </r>
  </si>
  <si>
    <r>
      <rPr>
        <sz val="12"/>
        <color rgb="FF323232"/>
        <rFont val="Arial MT"/>
        <family val="2"/>
      </rPr>
      <t>COMUNE DI MONTALTO UFFUGO</t>
    </r>
  </si>
  <si>
    <r>
      <rPr>
        <sz val="12"/>
        <color rgb="FF323232"/>
        <rFont val="Arial MT"/>
        <family val="2"/>
      </rPr>
      <t>H87H22000420001</t>
    </r>
  </si>
  <si>
    <r>
      <rPr>
        <sz val="12"/>
        <rFont val="Arial MT"/>
        <family val="2"/>
      </rPr>
      <t>TRATTO STRADALE COMUNALE EMILIO CIRINO*VIA EMILIO CIRINO*INTERVENTO DI MESSA IN SICUREZZA DI UN TRATTO DI STRADA IN VIA EMILIO CIRINO INTERESSATO DA UN
MOVIMENTO FRANOSO</t>
    </r>
  </si>
  <si>
    <r>
      <rPr>
        <sz val="12"/>
        <color rgb="FF323232"/>
        <rFont val="Arial MT"/>
        <family val="2"/>
      </rPr>
      <t>727542930509628102</t>
    </r>
  </si>
  <si>
    <r>
      <rPr>
        <sz val="12"/>
        <color rgb="FF323232"/>
        <rFont val="Arial MT"/>
        <family val="2"/>
      </rPr>
      <t>COMUNE DI ACATE</t>
    </r>
  </si>
  <si>
    <r>
      <rPr>
        <sz val="12"/>
        <color rgb="FF323232"/>
        <rFont val="Arial MT"/>
        <family val="2"/>
      </rPr>
      <t>F39J22001230001</t>
    </r>
  </si>
  <si>
    <r>
      <rPr>
        <sz val="12"/>
        <rFont val="Arial MT"/>
        <family val="2"/>
      </rPr>
      <t>MESSA IN SICUREZZA DEL TERRITORIO A RISCHIO  IDROGEOLOGICO SU C.DA BIDDINE SOPRANA E  C.DA BIDDINE SOTTANA LUNGO IL TRATTO  STRADALE EX CONSORTILE*C.DA BIDDINE SOPRANA E SOTTANA*MESSA IN SICUREZZA DEL TERRITORIO A RISCHIO
IDROGEOLOGICO SU C.DA BIDDINE SOP</t>
    </r>
  </si>
  <si>
    <r>
      <rPr>
        <sz val="12"/>
        <color rgb="FF323232"/>
        <rFont val="Arial MT"/>
        <family val="2"/>
      </rPr>
      <t>F39J22001240001</t>
    </r>
  </si>
  <si>
    <r>
      <rPr>
        <sz val="12"/>
        <rFont val="Arial MT"/>
        <family val="2"/>
      </rPr>
      <t>MESSA IN SICUREZZA DEL TERRITORIO A RISCHIO  IDROGEOLOGICO LUNGO IL TRATTO STRADALE  EX SR N. 26 POZZO SALITO-FOCE DIRILLO E  PRECISAMENTE DA INCROCIO MARINA DI ACATE  A FOCE DIRILLO*EX SR N. 26 POZZO SALITO - FOCE DIRILLO*MESSA IN
SICUREZZA DEL TERRITORI</t>
    </r>
  </si>
  <si>
    <r>
      <rPr>
        <sz val="12"/>
        <color rgb="FF323232"/>
        <rFont val="Arial MT"/>
        <family val="2"/>
      </rPr>
      <t>F39J22001250001</t>
    </r>
  </si>
  <si>
    <r>
      <rPr>
        <sz val="12"/>
        <rFont val="Arial MT"/>
        <family val="2"/>
      </rPr>
      <t>MESSA IN SICUREZZA DI STRADA URBANA CON REGIMENTAZIONE DELLE ACQUE BIANCHE LUNGO GLI ASSI PRINCIPALI CORSO INDIPENDENZA, VIA BALILLA E ALTRE VIE*CORSO INDIPENDENZA*MESSA IN SICUREZZA DI STRADA URBANA CON REGIMENTAZIONE DELLE ACQUE BIANCHE
LUNGO GLI ASS</t>
    </r>
  </si>
  <si>
    <r>
      <rPr>
        <sz val="12"/>
        <color rgb="FF323232"/>
        <rFont val="Arial MT"/>
        <family val="2"/>
      </rPr>
      <t>666342930519029801</t>
    </r>
  </si>
  <si>
    <r>
      <rPr>
        <sz val="12"/>
        <color rgb="FF323232"/>
        <rFont val="Arial MT"/>
        <family val="2"/>
      </rPr>
      <t>COMUNE DI MILETO</t>
    </r>
  </si>
  <si>
    <r>
      <rPr>
        <sz val="12"/>
        <color rgb="FF323232"/>
        <rFont val="Arial MT"/>
        <family val="2"/>
      </rPr>
      <t>D57H22000720001</t>
    </r>
  </si>
  <si>
    <r>
      <rPr>
        <sz val="12"/>
        <rFont val="Arial MT"/>
        <family val="2"/>
      </rPr>
      <t>MESSA IN SICUREZZA AREA VIA ZIFO*VIA
ZIFO*MESSA IN SICUREZZA AREA VIA ZIFO</t>
    </r>
  </si>
  <si>
    <r>
      <rPr>
        <sz val="12"/>
        <color rgb="FF323232"/>
        <rFont val="Arial MT"/>
        <family val="2"/>
      </rPr>
      <t>785942930548106801</t>
    </r>
  </si>
  <si>
    <r>
      <rPr>
        <sz val="12"/>
        <color rgb="FF323232"/>
        <rFont val="Arial MT"/>
        <family val="2"/>
      </rPr>
      <t>COMUNE DI SCALEA</t>
    </r>
  </si>
  <si>
    <r>
      <rPr>
        <sz val="12"/>
        <color rgb="FF323232"/>
        <rFont val="Arial MT"/>
        <family val="2"/>
      </rPr>
      <t>G27H22000840001</t>
    </r>
  </si>
  <si>
    <r>
      <rPr>
        <sz val="12"/>
        <rFont val="Arial MT"/>
        <family val="2"/>
      </rPr>
      <t>?MESSA IN SICUREZZA EDIFICI E TERRITORIO- COMMA 139_ANNO 2022?. INTERVENTI MESSA SICUREZZA FINALIZZATI AL RIPRISTINO DI STRUTTURE E INFRASTRUTTURE DANNEGGIATE DA CALAMITA? NATURALI E ALL?AUMENTO DEL LIVELLO DI RESILIENZA DAL RISCHIO IDRAULICO
E DI FRANA*VI</t>
    </r>
  </si>
  <si>
    <r>
      <rPr>
        <sz val="12"/>
        <color rgb="FF323232"/>
        <rFont val="Arial MT"/>
        <family val="2"/>
      </rPr>
      <t>956942930526853301</t>
    </r>
  </si>
  <si>
    <r>
      <rPr>
        <sz val="12"/>
        <color rgb="FF323232"/>
        <rFont val="Arial MT"/>
        <family val="2"/>
      </rPr>
      <t>COMUNE DI LUOGOSANO</t>
    </r>
  </si>
  <si>
    <r>
      <rPr>
        <sz val="12"/>
        <color rgb="FF323232"/>
        <rFont val="Arial MT"/>
        <family val="2"/>
      </rPr>
      <t>J41B22002320001</t>
    </r>
  </si>
  <si>
    <r>
      <rPr>
        <sz val="12"/>
        <rFont val="Arial MT"/>
        <family val="2"/>
      </rPr>
      <t>MESSA IN SICUREZZA DEL TERRITORIO A
RISCHIO IDROGEOLOGICO</t>
    </r>
  </si>
  <si>
    <r>
      <rPr>
        <sz val="12"/>
        <color rgb="FF323232"/>
        <rFont val="Arial MT"/>
        <family val="2"/>
      </rPr>
      <t>268842930465034701</t>
    </r>
  </si>
  <si>
    <r>
      <rPr>
        <sz val="12"/>
        <color rgb="FF323232"/>
        <rFont val="Arial MT"/>
        <family val="2"/>
      </rPr>
      <t>COMUNE DI FRIGNANO</t>
    </r>
  </si>
  <si>
    <r>
      <rPr>
        <sz val="12"/>
        <color rgb="FF323232"/>
        <rFont val="Arial MT"/>
        <family val="2"/>
      </rPr>
      <t>G83D21004530001</t>
    </r>
  </si>
  <si>
    <r>
      <rPr>
        <sz val="12"/>
        <rFont val="Arial MT"/>
        <family val="2"/>
      </rPr>
      <t>MITIGAZIONE E MESSA IN SICUREZZA DA RISCHIO IDROGEOLOGICO CAUSATO DA FENOMENI METEREOLOGICI MEDIANTE INTERVENTO DI ADEGUAMENTO DEL SISTEMA DI SMALTIMENTO DELLE ACQUE METEORICHE IN TRA PIAZZA DELLA REPUBBLICA E CORSO GENEROSO MANNA*VIA PIAZZA DELLA REPUBBL</t>
    </r>
  </si>
  <si>
    <r>
      <rPr>
        <sz val="12"/>
        <color rgb="FF323232"/>
        <rFont val="Arial MT"/>
        <family val="2"/>
      </rPr>
      <t>G83D21004540001</t>
    </r>
  </si>
  <si>
    <r>
      <rPr>
        <sz val="12"/>
        <rFont val="Arial MT"/>
        <family val="2"/>
      </rPr>
      <t>MESSA IN SICUREZZA DA RISCHIO IDROGEOLOGICO CAUSATO DA FENOMENI METEREOLOGICI MEDIANTE INTERVENTO DI ADEGUAMENTO DEL SISTEMA DI SMALTIMENTO DELLE ACQUE METEORICHE NELL'AREA URBANA TRA VIA TESSITORE E PIAZZA MAZZINI*VIA TESSITORE E PIAZZA
MAZZINI*MESSA IN</t>
    </r>
  </si>
  <si>
    <r>
      <rPr>
        <sz val="12"/>
        <color rgb="FF323232"/>
        <rFont val="Arial MT"/>
        <family val="2"/>
      </rPr>
      <t>G83D21004550001</t>
    </r>
  </si>
  <si>
    <r>
      <rPr>
        <sz val="12"/>
        <rFont val="Arial MT"/>
        <family val="2"/>
      </rPr>
      <t>MESSA IN SICUREZZA DA RISCHIO IDROGEOLOGICO CAUSATO DA FENOMENI METEREOLOGICI MEDIANTE INTERVENTO DI ADEGUAMENTO DEL SISTEMA DI SMALTIMENTO DELLE ACQUE METEORICHE NELL'AREA URBANA TRA VIA TESSITORE E CORSO EUROPA*VIA TESSITORE E CORSO
EUROPA*MESSA IN SICU</t>
    </r>
  </si>
  <si>
    <r>
      <rPr>
        <sz val="12"/>
        <color rgb="FF323232"/>
        <rFont val="Arial MT"/>
        <family val="2"/>
      </rPr>
      <t>271542930519868601</t>
    </r>
  </si>
  <si>
    <r>
      <rPr>
        <sz val="12"/>
        <color rgb="FF323232"/>
        <rFont val="Arial MT"/>
        <family val="2"/>
      </rPr>
      <t>COMUNE DI JOPPOLO</t>
    </r>
  </si>
  <si>
    <r>
      <rPr>
        <sz val="12"/>
        <color rgb="FF323232"/>
        <rFont val="Arial MT"/>
        <family val="2"/>
      </rPr>
      <t>B23H19001810001</t>
    </r>
  </si>
  <si>
    <r>
      <rPr>
        <sz val="12"/>
        <rFont val="Arial MT"/>
        <family val="2"/>
      </rPr>
      <t>COSTRUZIONE MURI DI SOSTEGNO LUNGOMARE DI JOPPOLO FORMAZIONE BARRIERA CON MASSI DA REPERIRE SUL POSTO*VIA LUNGOMARE JOPPOLO CAMPO SPORTIVO E MANDRICELLE PINETA JOPPOLO COSTRUZIONE MURI DI SOSTEGNO E*COSTRUZIONE MURI DI SOSTEGNO
LUNGOMARE DI JOPPOLO FORM</t>
    </r>
  </si>
  <si>
    <r>
      <rPr>
        <sz val="12"/>
        <color rgb="FF323232"/>
        <rFont val="Arial MT"/>
        <family val="2"/>
      </rPr>
      <t>145342929703889902</t>
    </r>
  </si>
  <si>
    <r>
      <rPr>
        <sz val="12"/>
        <color rgb="FF323232"/>
        <rFont val="Arial MT"/>
        <family val="2"/>
      </rPr>
      <t>COMUNE DI MONTEDORO</t>
    </r>
  </si>
  <si>
    <r>
      <rPr>
        <sz val="12"/>
        <color rgb="FF323232"/>
        <rFont val="Arial MT"/>
        <family val="2"/>
      </rPr>
      <t>H75F22000380001</t>
    </r>
  </si>
  <si>
    <r>
      <rPr>
        <sz val="12"/>
        <rFont val="Arial MT"/>
        <family val="2"/>
      </rPr>
      <t>MESSA IN SICUREZZA DELLA VIABILIT? CANALOTTO BONACCOLTA A VALLE DEL COSTONE MARCATO E DEL COSTONE
ROCCIOSO SOVRASTANTE</t>
    </r>
  </si>
  <si>
    <r>
      <rPr>
        <sz val="12"/>
        <color rgb="FF323232"/>
        <rFont val="Arial MT"/>
        <family val="2"/>
      </rPr>
      <t>272442930461241502</t>
    </r>
  </si>
  <si>
    <r>
      <rPr>
        <sz val="12"/>
        <color rgb="FF323232"/>
        <rFont val="Arial MT"/>
        <family val="2"/>
      </rPr>
      <t>COMUNE DI TRABIA</t>
    </r>
  </si>
  <si>
    <r>
      <rPr>
        <sz val="12"/>
        <color rgb="FF323232"/>
        <rFont val="Arial MT"/>
        <family val="2"/>
      </rPr>
      <t>C93H17000050002</t>
    </r>
  </si>
  <si>
    <r>
      <rPr>
        <sz val="12"/>
        <rFont val="Arial MT"/>
        <family val="2"/>
      </rPr>
      <t>OPERE A DIFESA DA CADUTA MASSI NEL TRATTO DI COSTONE ROCCIOSO RICADENTE TRA LE VIE TUCIDIDE E ARCHIMEDE*VIA TUCIDIDE - TRABIA*OPERE A DIFESA DA CADUTA MASSI NEL TRATTO DI COSTONE ROCCIOSO RICADENTE TRA LE VIE TUCIDIDE E ARCHIMEDE</t>
    </r>
  </si>
  <si>
    <r>
      <rPr>
        <sz val="12"/>
        <color rgb="FF323232"/>
        <rFont val="Arial MT"/>
        <family val="2"/>
      </rPr>
      <t>C97H20003950001</t>
    </r>
  </si>
  <si>
    <r>
      <rPr>
        <sz val="12"/>
        <rFont val="Arial MT"/>
        <family val="2"/>
      </rPr>
      <t>SISTEMAZIONE DEGLI ALVEI DEI TORRENTI E DI TUTTE LE AREE INTERESSATE DALL'ALLUVIONE VERIFICATASI IN DATA 07 E 08 MARZO 2012*TRABIA*PROGETTO RELATIVO AI LAVORI DI RIPRISTINO DANNI ALLUVIONALI DEL 07 E 08 MARZO 2012 E LAVORI DI MITIGAZIONE DEL
RISCHIO IDROG</t>
    </r>
  </si>
  <si>
    <r>
      <rPr>
        <sz val="12"/>
        <color rgb="FF323232"/>
        <rFont val="Arial MT"/>
        <family val="2"/>
      </rPr>
      <t>163942930544633802</t>
    </r>
  </si>
  <si>
    <r>
      <rPr>
        <sz val="12"/>
        <color rgb="FF323232"/>
        <rFont val="Arial MT"/>
        <family val="2"/>
      </rPr>
      <t>COMUNE DI PONZA</t>
    </r>
  </si>
  <si>
    <r>
      <rPr>
        <sz val="12"/>
        <color rgb="FF323232"/>
        <rFont val="Arial MT"/>
        <family val="2"/>
      </rPr>
      <t>I97H22000650001</t>
    </r>
  </si>
  <si>
    <r>
      <rPr>
        <sz val="12"/>
        <rFont val="Arial MT"/>
        <family val="2"/>
      </rPr>
      <t>INTERVENTI DI MESSA IN SICUREZZA DEL TERRITORIO A RISCHIO IDROGEOLOGICO AD ELEVATO RISCHIO FRANA (AUTORITA DI BACINO APPENINO CENTRALE - PAI - ZONA AD ELEVATO RISCHIO FRANA) LOC.TA PUNTA DELLA MADONNA*VIA PUNTA DELLA MADONNA*MESSA IN SICUREZZA VERSANTE CO</t>
    </r>
  </si>
  <si>
    <r>
      <rPr>
        <sz val="12"/>
        <color rgb="FF323232"/>
        <rFont val="Arial MT"/>
        <family val="2"/>
      </rPr>
      <t>977242930456572102</t>
    </r>
  </si>
  <si>
    <r>
      <rPr>
        <sz val="12"/>
        <color rgb="FF323232"/>
        <rFont val="Arial MT"/>
        <family val="2"/>
      </rPr>
      <t>COMUNE DI SAN NICOLA DELL'ALTO</t>
    </r>
  </si>
  <si>
    <r>
      <rPr>
        <sz val="12"/>
        <color rgb="FF323232"/>
        <rFont val="Arial MT"/>
        <family val="2"/>
      </rPr>
      <t>D35J19000500001</t>
    </r>
  </si>
  <si>
    <r>
      <rPr>
        <sz val="12"/>
        <rFont val="Arial MT"/>
        <family val="2"/>
      </rPr>
      <t>LAVORI DIFESA DEL SUOLO: CONSOLIDAMENTO DEL VERSANTE OVEST A VALLE DEL CIMITERO COMUNALE*VIA ZONA CIMITERIALE*CONSOLIDAMENTO DEL VERSANTE OVEST A VALLE DEL CIMITERO COMUNALE</t>
    </r>
  </si>
  <si>
    <r>
      <rPr>
        <sz val="12"/>
        <color rgb="FF323232"/>
        <rFont val="Arial MT"/>
        <family val="2"/>
      </rPr>
      <t>D35J19000490001</t>
    </r>
  </si>
  <si>
    <r>
      <rPr>
        <sz val="12"/>
        <rFont val="Arial MT"/>
        <family val="2"/>
      </rPr>
      <t>LAVORI DI DIFESA DEL SUOLO: INTERVENTI DI CONSOLIDAMENTO DI UN COSTONE A RISCHIO FRANA R4 SITO NELLA ZONA A SUD DELL'ABITATO DI SAN NICOLA DELL'ALTO*VIA ZONA SUD CENTRO ABITATO*INTERVENTI DI CONSOLIDAMENTO DI UN COSTONE A RISCHIO
FRANA R4 SITO NELLA ZONA</t>
    </r>
  </si>
  <si>
    <r>
      <rPr>
        <sz val="12"/>
        <color rgb="FF323232"/>
        <rFont val="Arial MT"/>
        <family val="2"/>
      </rPr>
      <t>497142930465289301</t>
    </r>
  </si>
  <si>
    <r>
      <rPr>
        <sz val="12"/>
        <color rgb="FF323232"/>
        <rFont val="Arial MT"/>
        <family val="2"/>
      </rPr>
      <t>COMUNE DI CAIAZZO</t>
    </r>
  </si>
  <si>
    <r>
      <rPr>
        <sz val="12"/>
        <color rgb="FF323232"/>
        <rFont val="Arial MT"/>
        <family val="2"/>
      </rPr>
      <t>B77H22001010001</t>
    </r>
  </si>
  <si>
    <r>
      <rPr>
        <sz val="12"/>
        <rFont val="Arial MT"/>
        <family val="2"/>
      </rPr>
      <t>INTERVENTO FORO BOARIO E TRE VALLONI*VIA LARGO FORO BOARIO*MITIGAZIONE DEL RISCHIO IDROGEOLOGICO DEL TERRITORIO COMUNALE FORO BOARIO E TRE VALLONI</t>
    </r>
  </si>
  <si>
    <r>
      <rPr>
        <sz val="12"/>
        <color rgb="FF323232"/>
        <rFont val="Arial MT"/>
        <family val="2"/>
      </rPr>
      <t>964142930516904502</t>
    </r>
  </si>
  <si>
    <r>
      <rPr>
        <sz val="12"/>
        <color rgb="FF323232"/>
        <rFont val="Arial MT"/>
        <family val="2"/>
      </rPr>
      <t>COMUNE DI CASACANDITELLA</t>
    </r>
  </si>
  <si>
    <r>
      <rPr>
        <sz val="12"/>
        <color rgb="FF323232"/>
        <rFont val="Arial MT"/>
        <family val="2"/>
      </rPr>
      <t>G75H21000230001</t>
    </r>
  </si>
  <si>
    <r>
      <rPr>
        <sz val="12"/>
        <rFont val="Arial MT"/>
        <family val="2"/>
      </rPr>
      <t>VIA MAZZINI*VIA MAZZINI*CONSOLIDAMENTO E
RISANAMENTO IDROGEOLOGICO VIA MAZZINI</t>
    </r>
  </si>
  <si>
    <r>
      <rPr>
        <sz val="12"/>
        <color rgb="FF323232"/>
        <rFont val="Arial MT"/>
        <family val="2"/>
      </rPr>
      <t>195942930473561901</t>
    </r>
  </si>
  <si>
    <r>
      <rPr>
        <sz val="12"/>
        <color rgb="FF323232"/>
        <rFont val="Arial MT"/>
        <family val="2"/>
      </rPr>
      <t>COMUNE DI MACERATA CAMPANIA</t>
    </r>
  </si>
  <si>
    <r>
      <rPr>
        <sz val="12"/>
        <color rgb="FF323232"/>
        <rFont val="Arial MT"/>
        <family val="2"/>
      </rPr>
      <t>J97H21037600001</t>
    </r>
  </si>
  <si>
    <r>
      <rPr>
        <sz val="12"/>
        <rFont val="Arial MT"/>
        <family val="2"/>
      </rPr>
      <t>RETE FOGNARIA CORSO UMBERTO I*CORSO UMBERTO I*MESSA IN SICUREZZA DEL TERRITORIO COMUNALE PER MITIGAZIONE
RISCHIO IDRAULICO</t>
    </r>
  </si>
  <si>
    <r>
      <rPr>
        <sz val="12"/>
        <color rgb="FF323232"/>
        <rFont val="Arial MT"/>
        <family val="2"/>
      </rPr>
      <t>J97H21037610001</t>
    </r>
  </si>
  <si>
    <r>
      <rPr>
        <sz val="12"/>
        <rFont val="Arial MT"/>
        <family val="2"/>
      </rPr>
      <t>RETE FOGNARIA VIA ROVERETO E VIA DE MATTEIS*VIA ROVERETO*MESSA IN SICUREZZA DEL TERRITORIO COMUNALE PER MITIGAZIONE
RISCHIO IDRAULICO</t>
    </r>
  </si>
  <si>
    <r>
      <rPr>
        <sz val="12"/>
        <color rgb="FF323232"/>
        <rFont val="Arial MT"/>
        <family val="2"/>
      </rPr>
      <t>487142930459698301</t>
    </r>
  </si>
  <si>
    <r>
      <rPr>
        <sz val="12"/>
        <color rgb="FF323232"/>
        <rFont val="Arial MT"/>
        <family val="2"/>
      </rPr>
      <t>COMUNE DI SANTA FLAVIA</t>
    </r>
  </si>
  <si>
    <r>
      <rPr>
        <sz val="12"/>
        <color rgb="FF323232"/>
        <rFont val="Arial MT"/>
        <family val="2"/>
      </rPr>
      <t>G37H22000720001</t>
    </r>
  </si>
  <si>
    <r>
      <rPr>
        <sz val="12"/>
        <rFont val="Arial MT"/>
        <family val="2"/>
      </rPr>
      <t>MESSA IN SICUREZZA DEL VERSANTE OVEST DEL PROMONTORIO CAPO ZAFFERANO A SALVAGUARDIA DEGLI INSEDIAMENTI ABITATIVI PER LA MITIGAZIONE DEL RISCHIO IDROGEOLOGICO*CONTRADA CAPO ZAFFERANO*MESSA IN SICUREZZA DA CADUTA MASSI DEL  COSTONE ROCCIOSO CAPO
ZAFFERANO A</t>
    </r>
  </si>
  <si>
    <r>
      <rPr>
        <sz val="12"/>
        <color rgb="FF323232"/>
        <rFont val="Arial MT"/>
        <family val="2"/>
      </rPr>
      <t>758042930474086402</t>
    </r>
  </si>
  <si>
    <r>
      <rPr>
        <sz val="12"/>
        <color rgb="FF323232"/>
        <rFont val="Arial MT"/>
        <family val="2"/>
      </rPr>
      <t>COMUNE DI PRATELLA</t>
    </r>
  </si>
  <si>
    <r>
      <rPr>
        <sz val="12"/>
        <color rgb="FF323232"/>
        <rFont val="Arial MT"/>
        <family val="2"/>
      </rPr>
      <t>J87H22000960001</t>
    </r>
  </si>
  <si>
    <r>
      <rPr>
        <sz val="12"/>
        <rFont val="Arial MT"/>
        <family val="2"/>
      </rPr>
      <t>SISTEMAZIONE DISSESTI IDROGEOLOGICI IN ATTO NEL TERRITORIO COMUNALE (VIA RAVICELLA - VIA CASTELLUCCIO - VIA PALOMBISCIO)*VIA RAVICELLA - VIA CASTELLUCCIO - VIA PALOMBISCIO*INTERVENTI DI REGIMENTAZIONE IDRAULICA, OPERE DI CONTENIMENTO, RIPRISTINO VIABILITA</t>
    </r>
  </si>
  <si>
    <r>
      <rPr>
        <sz val="12"/>
        <color rgb="FF323232"/>
        <rFont val="Arial MT"/>
        <family val="2"/>
      </rPr>
      <t>748242930454229802</t>
    </r>
  </si>
  <si>
    <r>
      <rPr>
        <sz val="12"/>
        <color rgb="FF323232"/>
        <rFont val="Arial MT"/>
        <family val="2"/>
      </rPr>
      <t>COMUNE DI NOCERA
INFERIORE</t>
    </r>
  </si>
  <si>
    <r>
      <rPr>
        <sz val="12"/>
        <color rgb="FF323232"/>
        <rFont val="Arial MT"/>
        <family val="2"/>
      </rPr>
      <t>J37H22000850005</t>
    </r>
  </si>
  <si>
    <r>
      <rPr>
        <sz val="12"/>
        <rFont val="Arial MT"/>
        <family val="2"/>
      </rPr>
      <t>MESSA IN SICUREZZA DEL COSTONE E DELLE
AREE LIMITROFE ALLA STRADA DI ACCESSO</t>
    </r>
  </si>
  <si>
    <r>
      <rPr>
        <sz val="12"/>
        <color rgb="FF323232"/>
        <rFont val="Arial MT"/>
        <family val="2"/>
      </rPr>
      <t>929742930465057902</t>
    </r>
  </si>
  <si>
    <r>
      <rPr>
        <sz val="12"/>
        <color rgb="FF323232"/>
        <rFont val="Arial MT"/>
        <family val="2"/>
      </rPr>
      <t>COMUNE DI CARINOLA</t>
    </r>
  </si>
  <si>
    <r>
      <rPr>
        <sz val="12"/>
        <color rgb="FF323232"/>
        <rFont val="Arial MT"/>
        <family val="2"/>
      </rPr>
      <t>I61B22000500001</t>
    </r>
  </si>
  <si>
    <r>
      <rPr>
        <sz val="12"/>
        <rFont val="Arial MT"/>
        <family val="2"/>
      </rPr>
      <t>MESSA IN SICUREZZA TERRITORIO URBANO E NUCLEO ABITATO DAL RISCHIO IDROGEOLOGICO CON LA MESSA IN SICUREZZA SCARPATE DEL CORSO D?ACQUA IN LOCALITA SANTA LUCIA FRAZIONE CASANOVA*SANTA LUCIA*MESSA IN SICUREZZA TERRITORIO URBANO E NUCLEO ABITATO DAL RISCHIO ID</t>
    </r>
  </si>
  <si>
    <r>
      <rPr>
        <sz val="12"/>
        <color rgb="FF323232"/>
        <rFont val="Arial MT"/>
        <family val="2"/>
      </rPr>
      <t>I61B22000510001</t>
    </r>
  </si>
  <si>
    <r>
      <rPr>
        <sz val="12"/>
        <rFont val="Arial MT"/>
        <family val="2"/>
      </rPr>
      <t>MESSA IN SICUREZZA TERRITORIO URBANO E DEL NUCLEO ABITATO DAL RISCHIO IDROGEOLOGICO MEDIANTE INTERVENTO DI MESSA IN SICUREZZA DELLA SCARPATA DEL CORSO D?ACQUA RIO PERSICO ALLA FRAZIONE CASALE*RIO PERSICO*MESSA IN SICUREZZA TERRITORIO URBANO E DEL NUCLEO A</t>
    </r>
  </si>
  <si>
    <r>
      <rPr>
        <sz val="12"/>
        <color rgb="FF323232"/>
        <rFont val="Arial MT"/>
        <family val="2"/>
      </rPr>
      <t>I61B22000520001</t>
    </r>
  </si>
  <si>
    <r>
      <rPr>
        <sz val="12"/>
        <rFont val="Arial MT"/>
        <family val="2"/>
      </rPr>
      <t>MESSA IN SICUREZZA TERRITORIO URBANO DAL RISCHIO IDROGEOLOGICO CON LA MESSA IN SICUREZZA DELLE SCARPATE E DEL PONTE DEL CORSO D?ACQUA RIO MALERBA CARINOLA CAPOLUOGO*RIO MALERBA*MESSA IN SICUREZZA TERRITORIO URBANO DAL RISCHIO IDROGEOLOGICO CON LA MESSA IN</t>
    </r>
  </si>
  <si>
    <r>
      <rPr>
        <sz val="12"/>
        <color rgb="FF323232"/>
        <rFont val="Arial MT"/>
        <family val="2"/>
      </rPr>
      <t>825042930527969201</t>
    </r>
  </si>
  <si>
    <r>
      <rPr>
        <sz val="12"/>
        <color rgb="FF323232"/>
        <rFont val="Arial MT"/>
        <family val="2"/>
      </rPr>
      <t>COMUNE DI FEROLETO DELLA CHIESA</t>
    </r>
  </si>
  <si>
    <r>
      <rPr>
        <sz val="12"/>
        <color rgb="FF323232"/>
        <rFont val="Arial MT"/>
        <family val="2"/>
      </rPr>
      <t>I87H22000440001</t>
    </r>
  </si>
  <si>
    <r>
      <rPr>
        <sz val="12"/>
        <rFont val="Arial MT"/>
        <family val="2"/>
      </rPr>
      <t>MESSA IN SICUREZZA DELLE STRADE E DELLE OPERE DI SICUREZZA ANNESSI COMPRESI I CANALI E LE CADITOIE DI DEFLUSSO DELLE ACQUE METEORICHE NEL TERRITORIO DEL COMUNE DI FEROLETO DELLA CHIESA*VIA TERRITORIO COMUNALE*OPERE DI DIFESA DEL SUOLO DIFESA DELLE INFRAST</t>
    </r>
  </si>
  <si>
    <r>
      <rPr>
        <sz val="12"/>
        <color rgb="FF323232"/>
        <rFont val="Arial MT"/>
        <family val="2"/>
      </rPr>
      <t>912242930548239401</t>
    </r>
  </si>
  <si>
    <r>
      <rPr>
        <sz val="12"/>
        <color rgb="FF323232"/>
        <rFont val="Arial MT"/>
        <family val="2"/>
      </rPr>
      <t>COMUNE DI SANT'ANTIMO</t>
    </r>
  </si>
  <si>
    <r>
      <rPr>
        <sz val="12"/>
        <color rgb="FF323232"/>
        <rFont val="Arial MT"/>
        <family val="2"/>
      </rPr>
      <t>B37H22001350001</t>
    </r>
  </si>
  <si>
    <r>
      <rPr>
        <sz val="12"/>
        <rFont val="Arial MT"/>
        <family val="2"/>
      </rPr>
      <t>RIQUALIFICAZIONE URBANA  DI VIA D. ALIGHIERI, VIA PETRARCA, VIA A. MORO E TRATTO DI VIA G. DI VITTORIO*VIA D. ALIGHIERI, VIA PETRARCA, VIA A. MORO E TRATTO DI VIA G. DI VITTORIO*RIQUALIFICAZIONE URBANA  DI VIA D. ALIGHIERI, VIA PETRARCA, VIA A. MORO E TRA</t>
    </r>
  </si>
  <si>
    <r>
      <rPr>
        <sz val="12"/>
        <color rgb="FF323232"/>
        <rFont val="Arial MT"/>
        <family val="2"/>
      </rPr>
      <t>136142930458954702</t>
    </r>
  </si>
  <si>
    <r>
      <rPr>
        <sz val="12"/>
        <color rgb="FF323232"/>
        <rFont val="Arial MT"/>
        <family val="2"/>
      </rPr>
      <t>COMUNE DI SIANO</t>
    </r>
  </si>
  <si>
    <r>
      <rPr>
        <sz val="12"/>
        <color rgb="FF323232"/>
        <rFont val="Arial MT"/>
        <family val="2"/>
      </rPr>
      <t>F47H22000860001</t>
    </r>
  </si>
  <si>
    <r>
      <rPr>
        <sz val="12"/>
        <rFont val="Arial MT"/>
        <family val="2"/>
      </rPr>
      <t>PIAZZALE DE GASPERI - VASCA CAMPO*PIAZZA
A. DE GASPERI*INTERVENTO DI MESSA IN SICUREZZA E RIQUALIFICAZIONE DEL TERRITORIO: COMPLETAMENTO OPERE DI MITIGAZIONE RISCHIO IDRAULICO PIAZZALE A. DE GASPERI - VASCA CAMPO</t>
    </r>
  </si>
  <si>
    <r>
      <rPr>
        <sz val="12"/>
        <color rgb="FF323232"/>
        <rFont val="Arial MT"/>
        <family val="2"/>
      </rPr>
      <t>763742930468785601</t>
    </r>
  </si>
  <si>
    <r>
      <rPr>
        <sz val="12"/>
        <color rgb="FF323232"/>
        <rFont val="Arial MT"/>
        <family val="2"/>
      </rPr>
      <t>COMUNE DI TRENTOLA DUCENTA</t>
    </r>
  </si>
  <si>
    <r>
      <rPr>
        <sz val="12"/>
        <color rgb="FF323232"/>
        <rFont val="Arial MT"/>
        <family val="2"/>
      </rPr>
      <t>D27H21009160005</t>
    </r>
  </si>
  <si>
    <r>
      <rPr>
        <sz val="12"/>
        <rFont val="Arial MT"/>
        <family val="2"/>
      </rPr>
      <t>LAVORI DI MESSA IN SICUREZZA DA RISCHIO IDREOLOGICO VIA ROMA.*VIA ROMA*LAVORI DI MESSA IN SICUREZZA DA RISCHIO
IDREOLOGICO VIA ROMA.</t>
    </r>
  </si>
  <si>
    <r>
      <rPr>
        <sz val="12"/>
        <color rgb="FF323232"/>
        <rFont val="Arial MT"/>
        <family val="2"/>
      </rPr>
      <t>D27H21009170005</t>
    </r>
  </si>
  <si>
    <r>
      <rPr>
        <sz val="12"/>
        <rFont val="Arial MT"/>
        <family val="2"/>
      </rPr>
      <t>LAVORI DI MESSA IN SICUREZZA DA RISCHIO IDROGEOLOGICO VIE: CALESSIERI - VITTORIO VENETO*VIA CALESSIERI - VITTORIO VENETO*LAVORI DI MESSA IN SICUREZZA DA RISCHIO IDROGEOLOGICO VIE: CALESSIERI -
VITTORIO VENETO</t>
    </r>
  </si>
  <si>
    <r>
      <rPr>
        <sz val="12"/>
        <color rgb="FF323232"/>
        <rFont val="Arial MT"/>
        <family val="2"/>
      </rPr>
      <t>D27H21009180005</t>
    </r>
  </si>
  <si>
    <r>
      <rPr>
        <sz val="12"/>
        <rFont val="Arial MT"/>
        <family val="2"/>
      </rPr>
      <t>LAVORI DI MESSA IN SICUREZZA DA RISCHIO IDROGEOLOGICO VIA GORGIA E VIA FIRENZE*VIA GORGIA - FIRENZE*LAVORI DI MESSA IN SICUREZZA DA RISCHIO
IDROGEOLOGICO VIA GORGIA E VIA FIRENZE</t>
    </r>
  </si>
  <si>
    <r>
      <rPr>
        <sz val="12"/>
        <color rgb="FF323232"/>
        <rFont val="Arial MT"/>
        <family val="2"/>
      </rPr>
      <t>202842928570580602</t>
    </r>
  </si>
  <si>
    <r>
      <rPr>
        <sz val="12"/>
        <color rgb="FF323232"/>
        <rFont val="Arial MT"/>
        <family val="2"/>
      </rPr>
      <t>COMUNE DI LONGOBARDI</t>
    </r>
  </si>
  <si>
    <r>
      <rPr>
        <sz val="12"/>
        <color rgb="FF323232"/>
        <rFont val="Arial MT"/>
        <family val="2"/>
      </rPr>
      <t>E37H22000950001</t>
    </r>
  </si>
  <si>
    <r>
      <rPr>
        <sz val="12"/>
        <rFont val="Arial MT"/>
        <family val="2"/>
      </rPr>
      <t>SCOGLIERA ESISTENTE BE06*VIA FRAILLITI*LAVORI DI MANUTENZIONE
SCOGLIERA ESISTENTE BE06</t>
    </r>
  </si>
  <si>
    <r>
      <rPr>
        <sz val="12"/>
        <color rgb="FF323232"/>
        <rFont val="Arial MT"/>
        <family val="2"/>
      </rPr>
      <t>896142930453359302</t>
    </r>
  </si>
  <si>
    <r>
      <rPr>
        <sz val="12"/>
        <color rgb="FF323232"/>
        <rFont val="Arial MT"/>
        <family val="2"/>
      </rPr>
      <t>COMUNE DI ROCCAGORGA</t>
    </r>
  </si>
  <si>
    <r>
      <rPr>
        <sz val="12"/>
        <color rgb="FF323232"/>
        <rFont val="Arial MT"/>
        <family val="2"/>
      </rPr>
      <t>B37H21012820005</t>
    </r>
  </si>
  <si>
    <r>
      <rPr>
        <sz val="12"/>
        <rFont val="Arial MT"/>
        <family val="2"/>
      </rPr>
      <t>SISTEMAZIONE DELLA PAVIMENTAZIONE E DEI SOTTO SERVIZI DI VIA SALTARELLI; VIA LINO FERRARESE; LARGO DE ANGELIS - LAVORI PER RIDUZIONE RISCHIO IDROGEOLOGICO SULLA VIABILITA' COMUNALE*VIA SALTARELLI, LINO FERRARESE,LARGO DE ANGELIS*SISTEMAZIONE DELLA PAVIMEN</t>
    </r>
  </si>
  <si>
    <r>
      <rPr>
        <sz val="12"/>
        <color rgb="FF323232"/>
        <rFont val="Arial MT"/>
        <family val="2"/>
      </rPr>
      <t>419542930460743402</t>
    </r>
  </si>
  <si>
    <r>
      <rPr>
        <sz val="12"/>
        <color rgb="FF323232"/>
        <rFont val="Arial MT"/>
        <family val="2"/>
      </rPr>
      <t>COMUNE DI PIETRAPAOLA</t>
    </r>
  </si>
  <si>
    <r>
      <rPr>
        <sz val="12"/>
        <color rgb="FF323232"/>
        <rFont val="Arial MT"/>
        <family val="2"/>
      </rPr>
      <t>D89J22000920001</t>
    </r>
  </si>
  <si>
    <r>
      <rPr>
        <sz val="12"/>
        <rFont val="Arial MT"/>
        <family val="2"/>
      </rPr>
      <t>SMALTIMENTO DELLE ACQUE METEORICHE IN LOC.T? CAMIGLIANO PER LA MITIGAZIONE DEL
RISCHIO IDROGEOLOGICO</t>
    </r>
  </si>
  <si>
    <r>
      <rPr>
        <sz val="12"/>
        <color rgb="FF323232"/>
        <rFont val="Arial MT"/>
        <family val="2"/>
      </rPr>
      <t>744642930462634201</t>
    </r>
  </si>
  <si>
    <r>
      <rPr>
        <sz val="12"/>
        <color rgb="FF323232"/>
        <rFont val="Arial MT"/>
        <family val="2"/>
      </rPr>
      <t>COMUNE DI ANDRIA</t>
    </r>
  </si>
  <si>
    <r>
      <rPr>
        <sz val="12"/>
        <color rgb="FF323232"/>
        <rFont val="Arial MT"/>
        <family val="2"/>
      </rPr>
      <t>PUGLIA</t>
    </r>
  </si>
  <si>
    <r>
      <rPr>
        <sz val="12"/>
        <color rgb="FF323232"/>
        <rFont val="Arial MT"/>
        <family val="2"/>
      </rPr>
      <t>B87H22001240001</t>
    </r>
  </si>
  <si>
    <r>
      <rPr>
        <sz val="12"/>
        <rFont val="Arial MT"/>
        <family val="2"/>
      </rPr>
      <t>CANALE CIAPPETTA CAMAGGIO*VIA
CARMINE*INTERVENTO PER LA MESSA IN SICUREZZA</t>
    </r>
  </si>
  <si>
    <r>
      <rPr>
        <sz val="12"/>
        <color rgb="FF323232"/>
        <rFont val="Arial MT"/>
        <family val="2"/>
      </rPr>
      <t>506942930473639902</t>
    </r>
  </si>
  <si>
    <r>
      <rPr>
        <sz val="12"/>
        <color rgb="FF323232"/>
        <rFont val="Arial MT"/>
        <family val="2"/>
      </rPr>
      <t>COMUNE DI PANNI</t>
    </r>
  </si>
  <si>
    <r>
      <rPr>
        <sz val="12"/>
        <color rgb="FF323232"/>
        <rFont val="Arial MT"/>
        <family val="2"/>
      </rPr>
      <t>I29J22000580001</t>
    </r>
  </si>
  <si>
    <r>
      <rPr>
        <sz val="12"/>
        <rFont val="Arial MT"/>
        <family val="2"/>
      </rPr>
      <t>LAVORI DI MESSA IN SICUREZZA E CONSOLIDAMENTO DISSESTO IDROGEOLOGICO AREA CENTRO ABITATO CASERMA CARABINIERI CAMPO SPORTIVO - AREA CIMITERIALE NEL COMUNE DI PANNI.*CENTRO ABITATO CASERMA DEI CARABINIERI - CAMPO SPORTIVO - AREA CIMITERIALE*LAVORI DI MESS</t>
    </r>
  </si>
  <si>
    <r>
      <rPr>
        <sz val="12"/>
        <color rgb="FF323232"/>
        <rFont val="Arial MT"/>
        <family val="2"/>
      </rPr>
      <t>976942930544036701</t>
    </r>
  </si>
  <si>
    <r>
      <rPr>
        <sz val="12"/>
        <color rgb="FF323232"/>
        <rFont val="Arial MT"/>
        <family val="2"/>
      </rPr>
      <t>COMUNE DI BACOLI</t>
    </r>
  </si>
  <si>
    <r>
      <rPr>
        <sz val="12"/>
        <color rgb="FF323232"/>
        <rFont val="Arial MT"/>
        <family val="2"/>
      </rPr>
      <t>C85F21001250001</t>
    </r>
  </si>
  <si>
    <r>
      <rPr>
        <sz val="12"/>
        <rFont val="Arial MT"/>
        <family val="2"/>
      </rPr>
      <t>MESSA IN SICUREZZA DEL TERRITORIO TRATTI STRADALI E FOGNARI*TERRITORIO COMUNALE*MESSA IN SICUREZZA DEL
TERRITORIO TRATTI  STRADALI E FOGNARI</t>
    </r>
  </si>
  <si>
    <r>
      <rPr>
        <sz val="12"/>
        <color rgb="FF323232"/>
        <rFont val="Arial MT"/>
        <family val="2"/>
      </rPr>
      <t>C87H22000540001</t>
    </r>
  </si>
  <si>
    <r>
      <rPr>
        <sz val="12"/>
        <rFont val="Arial MT"/>
        <family val="2"/>
      </rPr>
      <t>MESSA IN SICUREZZA DEL TERRITORIO. COSTE E COSTONI*TERRITORIO COMUNALE*MESSA IN SICUREZZA DI COSTE E COSTONI</t>
    </r>
  </si>
  <si>
    <r>
      <rPr>
        <sz val="12"/>
        <color rgb="FF323232"/>
        <rFont val="Arial MT"/>
        <family val="2"/>
      </rPr>
      <t>505242930543535301</t>
    </r>
  </si>
  <si>
    <r>
      <rPr>
        <sz val="12"/>
        <color rgb="FF323232"/>
        <rFont val="Arial MT"/>
        <family val="2"/>
      </rPr>
      <t>COMUNE DI NETTUNO</t>
    </r>
  </si>
  <si>
    <r>
      <rPr>
        <sz val="12"/>
        <color rgb="FF323232"/>
        <rFont val="Arial MT"/>
        <family val="2"/>
      </rPr>
      <t>G75H21000090001</t>
    </r>
  </si>
  <si>
    <r>
      <rPr>
        <sz val="12"/>
        <rFont val="Arial MT"/>
        <family val="2"/>
      </rPr>
      <t>REGIMENTAZIONE ACQUE METEORICHE - DISSESTO IDROGEOLOGICO -*VIA SECCIA*LOCALITA'  "SECCIA/PANTANI" - REGIMENTAZIONE ACQUE METEORICHE -
DISSESTO IDROGEOLOGICO -</t>
    </r>
  </si>
  <si>
    <r>
      <rPr>
        <sz val="12"/>
        <color rgb="FF323232"/>
        <rFont val="Arial MT"/>
        <family val="2"/>
      </rPr>
      <t>G75H21000120001</t>
    </r>
  </si>
  <si>
    <r>
      <rPr>
        <sz val="12"/>
        <rFont val="Arial MT"/>
        <family val="2"/>
      </rPr>
      <t>LAVORI DI REGIMENTAZIONE DELLE ACQUE METEORICHE RISCHIO IDROGEOLOGICO - LOCALITA MARMI*LOCALITA MARMI*LAVORI DI REGIMENTAZIONE DELLE ACQUE METEORICHE</t>
    </r>
  </si>
  <si>
    <r>
      <rPr>
        <sz val="12"/>
        <color rgb="FF323232"/>
        <rFont val="Arial MT"/>
        <family val="2"/>
      </rPr>
      <t>411142930479404701</t>
    </r>
  </si>
  <si>
    <r>
      <rPr>
        <sz val="12"/>
        <color rgb="FF323232"/>
        <rFont val="Arial MT"/>
        <family val="2"/>
      </rPr>
      <t>COMUNE DI SIRIGNANO</t>
    </r>
  </si>
  <si>
    <r>
      <rPr>
        <sz val="12"/>
        <color rgb="FF323232"/>
        <rFont val="Arial MT"/>
        <family val="2"/>
      </rPr>
      <t>E57H22000720001</t>
    </r>
  </si>
  <si>
    <r>
      <rPr>
        <sz val="12"/>
        <rFont val="Arial MT"/>
        <family val="2"/>
      </rPr>
      <t>TERRITORIO COMUNALE*VIA GESU E MARIA, COGNULO, TUORO*MITIGAZIONE DEL RISCHIO IDROGEOLOGICO IN VIA COGNULO, VIA GESU E
MARIA E VIA TUORO</t>
    </r>
  </si>
  <si>
    <r>
      <rPr>
        <sz val="12"/>
        <color rgb="FF323232"/>
        <rFont val="Arial MT"/>
        <family val="2"/>
      </rPr>
      <t>185742930531538401</t>
    </r>
  </si>
  <si>
    <r>
      <rPr>
        <sz val="12"/>
        <color rgb="FF323232"/>
        <rFont val="Arial MT"/>
        <family val="2"/>
      </rPr>
      <t>COMUNE DI CASTELLABATE</t>
    </r>
  </si>
  <si>
    <r>
      <rPr>
        <sz val="12"/>
        <color rgb="FF323232"/>
        <rFont val="Arial MT"/>
        <family val="2"/>
      </rPr>
      <t>E11B22001610001</t>
    </r>
  </si>
  <si>
    <r>
      <rPr>
        <sz val="12"/>
        <rFont val="Arial MT"/>
        <family val="2"/>
      </rPr>
      <t>INTERVENTI PER LA MESSA IN SICUREZZA DEL COSTONE ROCCIOSO IN LOCALITA POZZILLO ALLA FRAZIONE S.MARCO*VIA POZZILLO*L?INTERVENTO PREVEDE IL CONSOLIDAMENTO DELLA ROCCIA FRATTURATA
, IL FISSAGGIO DEGLI ELEMENTI LAPIDEI SUPERFICIALI ALLA ROCCIA RETROSTANTE MED</t>
    </r>
  </si>
  <si>
    <r>
      <rPr>
        <sz val="12"/>
        <color rgb="FF323232"/>
        <rFont val="Arial MT"/>
        <family val="2"/>
      </rPr>
      <t>715342930530796402</t>
    </r>
  </si>
  <si>
    <r>
      <rPr>
        <sz val="12"/>
        <color rgb="FF323232"/>
        <rFont val="Arial MT"/>
        <family val="2"/>
      </rPr>
      <t>COMUNE DI CASALNUOVO DI NAPOLI</t>
    </r>
  </si>
  <si>
    <r>
      <rPr>
        <sz val="12"/>
        <color rgb="FF323232"/>
        <rFont val="Arial MT"/>
        <family val="2"/>
      </rPr>
      <t>J17H22000350001</t>
    </r>
  </si>
  <si>
    <r>
      <rPr>
        <sz val="12"/>
        <rFont val="Arial MT"/>
        <family val="2"/>
      </rPr>
      <t>MESSA IN SICUREZZA DA RISCHIO IDRAULICO DELLE AREE TRA CORSO UMBERTO E VIA ROMA A RIDOSSO DELLA CASA COMUNALE, E MESSA IN SICUREZZA CASA COMUNALE*VIA ROMA/CORSO UMBERTO*MESSA IN SICUREZZA DA RISCHIO IDRAULICO DELLE AREE TRA CORSO UMBERTO E VIA ROMA A RIDO</t>
    </r>
  </si>
  <si>
    <r>
      <rPr>
        <sz val="12"/>
        <color rgb="FF323232"/>
        <rFont val="Arial MT"/>
        <family val="2"/>
      </rPr>
      <t>369042930528159301</t>
    </r>
  </si>
  <si>
    <r>
      <rPr>
        <sz val="12"/>
        <color rgb="FF323232"/>
        <rFont val="Arial MT"/>
        <family val="2"/>
      </rPr>
      <t>COMUNE DI TURANIA</t>
    </r>
  </si>
  <si>
    <r>
      <rPr>
        <sz val="12"/>
        <color rgb="FF323232"/>
        <rFont val="Arial MT"/>
        <family val="2"/>
      </rPr>
      <t>H47H22000350001</t>
    </r>
  </si>
  <si>
    <r>
      <rPr>
        <sz val="12"/>
        <rFont val="Arial MT"/>
        <family val="2"/>
      </rPr>
      <t>OPERE DI REGIMENTAZIONE IDRAULICA E CONSOLIDAMENTO DELLA SCARPATA ADIACENTE ALL'ENTRATA DEL CIMITERO COMUNALE E DELLA RELATIVA STRADA DI ACCESSO*VIA PORTA ROMANA 172*CON LE LAVORAZIONI PREVISTE SI VUOLE METTERE IN SICUREZZA L'AREA CIRCOSTANTE E IL CIMITER</t>
    </r>
  </si>
  <si>
    <r>
      <rPr>
        <sz val="12"/>
        <color rgb="FF323232"/>
        <rFont val="Arial MT"/>
        <family val="2"/>
      </rPr>
      <t>953042930474364501</t>
    </r>
  </si>
  <si>
    <r>
      <rPr>
        <sz val="12"/>
        <color rgb="FF323232"/>
        <rFont val="Arial MT"/>
        <family val="2"/>
      </rPr>
      <t>COMUNE DI POLINO</t>
    </r>
  </si>
  <si>
    <r>
      <rPr>
        <sz val="12"/>
        <color rgb="FF323232"/>
        <rFont val="Arial MT"/>
        <family val="2"/>
      </rPr>
      <t>UMBRIA</t>
    </r>
  </si>
  <si>
    <r>
      <rPr>
        <sz val="12"/>
        <color rgb="FF323232"/>
        <rFont val="Arial MT"/>
        <family val="2"/>
      </rPr>
      <t>C88H22000160001</t>
    </r>
  </si>
  <si>
    <r>
      <rPr>
        <sz val="12"/>
        <rFont val="Arial MT"/>
        <family val="2"/>
      </rPr>
      <t>MESSA IN SICUREZZA DEL VERSANTE DI COLLE DELLA CROCE DALL'EREMO DI S.ANTONIO ALL'IMBOCCO DELLA STRADA POLINO-
LEONESSA</t>
    </r>
  </si>
  <si>
    <r>
      <rPr>
        <sz val="12"/>
        <color rgb="FF323232"/>
        <rFont val="Arial MT"/>
        <family val="2"/>
      </rPr>
      <t>426742930534010201</t>
    </r>
  </si>
  <si>
    <r>
      <rPr>
        <sz val="12"/>
        <color rgb="FF323232"/>
        <rFont val="Arial MT"/>
        <family val="2"/>
      </rPr>
      <t>COMUNE DI BAGNARA CALABRA</t>
    </r>
  </si>
  <si>
    <r>
      <rPr>
        <sz val="12"/>
        <color rgb="FF323232"/>
        <rFont val="Arial MT"/>
        <family val="2"/>
      </rPr>
      <t>G17H22001160001</t>
    </r>
  </si>
  <si>
    <r>
      <rPr>
        <sz val="12"/>
        <rFont val="Arial MT"/>
        <family val="2"/>
      </rPr>
      <t>LAVORI DI MESSA IN SICUREZZA DEL NUCLEO ABITATO DI BAGNARA C. MEDIANTE RIFUNZIONALIZZAZIONE DEL SISTEMA FOGNARIO DANNEGGIATO DA EVENTI
CALAMITOSI</t>
    </r>
  </si>
  <si>
    <r>
      <rPr>
        <sz val="12"/>
        <color rgb="FF323232"/>
        <rFont val="Arial MT"/>
        <family val="2"/>
      </rPr>
      <t>G17H22001170001</t>
    </r>
  </si>
  <si>
    <r>
      <rPr>
        <sz val="12"/>
        <rFont val="Arial MT"/>
        <family val="2"/>
      </rPr>
      <t>LAVORI DI MESSA IN SICUREZZA DELLE SORGIVE GAZIANO E DEL PERCORSO MARTURANO DANNEGGIATO DA EVENTI
CALAMITOSI</t>
    </r>
  </si>
  <si>
    <r>
      <rPr>
        <sz val="12"/>
        <color rgb="FF323232"/>
        <rFont val="Arial MT"/>
        <family val="2"/>
      </rPr>
      <t>G17H22001180001</t>
    </r>
  </si>
  <si>
    <r>
      <rPr>
        <sz val="12"/>
        <rFont val="Arial MT"/>
        <family val="2"/>
      </rPr>
      <t>LAVORI DI MESSA IN SICUREZZA DELLA FRAZIONE PELLEGRINA MEDIANTE L?ADEGUAMENTO DEL SISTEMA FOGNARIO E DI QUELLO VIABILE DANNEGGIATO DA EVENTI
CALAMITOSI</t>
    </r>
  </si>
  <si>
    <r>
      <rPr>
        <sz val="12"/>
        <color rgb="FF323232"/>
        <rFont val="Arial MT"/>
        <family val="2"/>
      </rPr>
      <t>G17H22001190001</t>
    </r>
  </si>
  <si>
    <r>
      <rPr>
        <sz val="12"/>
        <rFont val="Arial MT"/>
        <family val="2"/>
      </rPr>
      <t>LAVORI DI MESSA IN SICUREZZA DEL MURO DI CONTENIMENTO ADIACENTE IL PLESSO SCOLASTICO DI SOLANO INFERIORE
DANNEGGIATO DA EVENTI CALAMITOSI</t>
    </r>
  </si>
  <si>
    <r>
      <rPr>
        <sz val="12"/>
        <color rgb="FF323232"/>
        <rFont val="Arial MT"/>
        <family val="2"/>
      </rPr>
      <t>335842930547547102</t>
    </r>
  </si>
  <si>
    <r>
      <rPr>
        <sz val="12"/>
        <color rgb="FF323232"/>
        <rFont val="Arial MT"/>
        <family val="2"/>
      </rPr>
      <t>COMUNE DI VALLEVE</t>
    </r>
  </si>
  <si>
    <r>
      <rPr>
        <sz val="12"/>
        <color rgb="FF323232"/>
        <rFont val="Arial MT"/>
        <family val="2"/>
      </rPr>
      <t>J57H22000480001</t>
    </r>
  </si>
  <si>
    <r>
      <rPr>
        <sz val="12"/>
        <rFont val="Arial MT"/>
        <family val="2"/>
      </rPr>
      <t>MESSA IN SICUREZZA DEI VERSANTI DI MONTE E DI VALLE DELLA VIABILITA IN LOCALITA SAN SIMONE*SAN SIMONE*MESSA IN SICUREZZA DEI
VERSANTI</t>
    </r>
  </si>
  <si>
    <r>
      <rPr>
        <sz val="12"/>
        <color rgb="FF323232"/>
        <rFont val="Arial MT"/>
        <family val="2"/>
      </rPr>
      <t>122842930544924201</t>
    </r>
  </si>
  <si>
    <r>
      <rPr>
        <sz val="12"/>
        <color rgb="FF323232"/>
        <rFont val="Arial MT"/>
        <family val="2"/>
      </rPr>
      <t>COMUNE DI GRISOLIA</t>
    </r>
  </si>
  <si>
    <r>
      <rPr>
        <sz val="12"/>
        <color rgb="FF323232"/>
        <rFont val="Arial MT"/>
        <family val="2"/>
      </rPr>
      <t>G57H22000540001</t>
    </r>
  </si>
  <si>
    <r>
      <rPr>
        <sz val="12"/>
        <rFont val="Arial MT"/>
        <family val="2"/>
      </rPr>
      <t>MESSA IN SICUREZZA EDIFICI E TERRITORIO - COMMA 139 ANNO 2022.- INTERVENTI DI MESSA IN SICUREZZA DELLA ZONA MARINA*VIA SS18*MESSA IN SICUREZZA EDIFICI E TERRITORIO - COMMA 139 ANNO 2022.- INTERVENTI DI MESSA IN SICUREZZA DELLA
ZONA MARINA</t>
    </r>
  </si>
  <si>
    <r>
      <rPr>
        <sz val="12"/>
        <color rgb="FF323232"/>
        <rFont val="Arial MT"/>
        <family val="2"/>
      </rPr>
      <t>G57H22000550001</t>
    </r>
  </si>
  <si>
    <r>
      <rPr>
        <sz val="12"/>
        <rFont val="Arial MT"/>
        <family val="2"/>
      </rPr>
      <t>MESSA IN SICUREZZA EDIFICI E TERRITORIO - COMMA 139 ANNO 2022.- INTERVENTI DI MESSA IN  SICUREZZA DEL CENTRO STORICO.*VIA CENTRO STORICO*MESSA IN SICUREZZA EDIFICI E TERRITORIO - COMMA 139 ANNO 2022.- INTERVENTI DI MESSA IN SICUREZZA DEL
CENTRO STORICO.</t>
    </r>
  </si>
  <si>
    <r>
      <rPr>
        <sz val="12"/>
        <color rgb="FF323232"/>
        <rFont val="Arial MT"/>
        <family val="2"/>
      </rPr>
      <t>707842930524286802</t>
    </r>
  </si>
  <si>
    <r>
      <rPr>
        <sz val="12"/>
        <color rgb="FF323232"/>
        <rFont val="Arial MT"/>
        <family val="2"/>
      </rPr>
      <t>COMUNE DI MONDRAGONE</t>
    </r>
  </si>
  <si>
    <r>
      <rPr>
        <sz val="12"/>
        <color rgb="FF323232"/>
        <rFont val="Arial MT"/>
        <family val="2"/>
      </rPr>
      <t>D57H22000670001</t>
    </r>
  </si>
  <si>
    <r>
      <rPr>
        <sz val="12"/>
        <rFont val="Arial MT"/>
        <family val="2"/>
      </rPr>
      <t>LAVORI DI RIQUALIFICAZIONE E MESSA IN SICUREZZA DI PARTE DEL TERRITORIO COMUNALE INTERESSATO ANCHE DA FENOMENI LEGATI ALLA SUBSIDENZA SU ALCUNE ARTERIE STRADALI - INTERVENTO 01*LOCALITA MARE*LAVORI DI RIQUALIFICAZIONE E MESSA IN SICUREZZA DI PARTE DEL TER</t>
    </r>
  </si>
  <si>
    <r>
      <rPr>
        <sz val="12"/>
        <color rgb="FF323232"/>
        <rFont val="Arial MT"/>
        <family val="2"/>
      </rPr>
      <t>D57H22000680001</t>
    </r>
  </si>
  <si>
    <r>
      <rPr>
        <sz val="12"/>
        <rFont val="Arial MT"/>
        <family val="2"/>
      </rPr>
      <t>LAVORI DI RIQUALIFICAZIONE E MESSA IN SICUREZZA DI PARTE DEL TERRITORIO COMUNALE INTERESSATO ANCHE DA FENOMENI LEGATI ALLA SUBSIDENZA SU ALCUNE ARTERIE STRADALI - INTERVENTO 02.*LOCALITA MARE*LAVORI DI RIQUALIFICAZIONE E MESSA IN SICUREZZA DI PARTE DEL TE</t>
    </r>
  </si>
  <si>
    <r>
      <rPr>
        <sz val="12"/>
        <color rgb="FF323232"/>
        <rFont val="Arial MT"/>
        <family val="2"/>
      </rPr>
      <t>D57H22000690001</t>
    </r>
  </si>
  <si>
    <r>
      <rPr>
        <sz val="12"/>
        <rFont val="Arial MT"/>
        <family val="2"/>
      </rPr>
      <t>LAVORI DI RIQUALIFICAZIONE E MESSA IN SICUREZZA DI PARTE DEL TERRITORIO COMUNALE INTERESSATO ANCHE DA FENOMENI LEGATI ALLA SUBSIDENZA SU ALCUNE ARTERIE STRADALI - INTERVENTO 03.*LOCALITA MARE*LAVORI DI RIQUALIFICAZIONE E MESSA IN SICUREZZA DI PARTE DEL TE</t>
    </r>
  </si>
  <si>
    <r>
      <rPr>
        <sz val="12"/>
        <color rgb="FF323232"/>
        <rFont val="Arial MT"/>
        <family val="2"/>
      </rPr>
      <t>D57H22000700001</t>
    </r>
  </si>
  <si>
    <r>
      <rPr>
        <sz val="12"/>
        <rFont val="Arial MT"/>
        <family val="2"/>
      </rPr>
      <t>LAVORI DI RIQUALIFICAZIONE E MESSA IN SICUREZZA DI PARTE DEL TERRITORIO COMUNALE INTERESSATO ANCHE DA FENOMENI LEGATI ALLA SUBSIDENZA SU ALCUNE ARTERIE STRADALI - INTERVENTO 04.*LOCALITA MARE*LAVORI DI RIQUALIFICAZIONE E MESSA IN SICUREZZA DI PARTE DEL TE</t>
    </r>
  </si>
  <si>
    <r>
      <rPr>
        <sz val="12"/>
        <color rgb="FF323232"/>
        <rFont val="Arial MT"/>
        <family val="2"/>
      </rPr>
      <t>905042930460852201</t>
    </r>
  </si>
  <si>
    <r>
      <rPr>
        <sz val="12"/>
        <color rgb="FF323232"/>
        <rFont val="Arial MT"/>
        <family val="2"/>
      </rPr>
      <t>COMUNE DI PIETRAMELARA</t>
    </r>
  </si>
  <si>
    <r>
      <rPr>
        <sz val="12"/>
        <color rgb="FF323232"/>
        <rFont val="Arial MT"/>
        <family val="2"/>
      </rPr>
      <t>E27H22000540001</t>
    </r>
  </si>
  <si>
    <r>
      <rPr>
        <sz val="12"/>
        <rFont val="Arial MT"/>
        <family val="2"/>
      </rPr>
      <t>1? STRALCIO - INTERVENTI DI SISTEMAZIONE IDRAULICO FORESTALE PER LA DIFESA DEL SUOLO NEI TERRITORI A RISCHIO EROSIONE*VIA GURVO - SORIENZE*IL PROGETTO HA COME OBIETTIVO DI RIPRISTINARE LE STRUTTURE E LLE INFRASTRUTTURE DANNEGGIATE A SEGUITO DI CALAMITA' N</t>
    </r>
  </si>
  <si>
    <r>
      <rPr>
        <sz val="12"/>
        <color rgb="FF323232"/>
        <rFont val="Arial MT"/>
        <family val="2"/>
      </rPr>
      <t>673042930529893101</t>
    </r>
  </si>
  <si>
    <r>
      <rPr>
        <sz val="12"/>
        <color rgb="FF323232"/>
        <rFont val="Arial MT"/>
        <family val="2"/>
      </rPr>
      <t>COMUNE DI STORNARA</t>
    </r>
  </si>
  <si>
    <r>
      <rPr>
        <sz val="12"/>
        <color rgb="FF323232"/>
        <rFont val="Arial MT"/>
        <family val="2"/>
      </rPr>
      <t>C19J22001820001</t>
    </r>
  </si>
  <si>
    <r>
      <rPr>
        <sz val="12"/>
        <rFont val="Arial MT"/>
        <family val="2"/>
      </rPr>
      <t>VIA IOLANDA E ZONE URBANE A VALLE*VIA IOLANDA*INTERVENTI DI MITIGAZIONE DEL RISCHIO IDROGEOLOGICO DA ALLUVIONE - REGIMAZIONE IDRAULICA CON RETE DI CONVOGLIAMENTO FOGNA BIANCA NELL?AREA VIA IOLANDA E ZONE URBANE A VALLE</t>
    </r>
  </si>
  <si>
    <r>
      <rPr>
        <sz val="12"/>
        <color rgb="FF323232"/>
        <rFont val="Arial MT"/>
        <family val="2"/>
      </rPr>
      <t>424542930476618101</t>
    </r>
  </si>
  <si>
    <r>
      <rPr>
        <sz val="12"/>
        <color rgb="FF323232"/>
        <rFont val="Arial MT"/>
        <family val="2"/>
      </rPr>
      <t>COMUNE DI SETTIMO TORINESE</t>
    </r>
  </si>
  <si>
    <r>
      <rPr>
        <sz val="12"/>
        <color rgb="FF323232"/>
        <rFont val="Arial MT"/>
        <family val="2"/>
      </rPr>
      <t>B31D21000000001</t>
    </r>
  </si>
  <si>
    <r>
      <rPr>
        <sz val="12"/>
        <rFont val="Arial MT"/>
        <family val="2"/>
      </rPr>
      <t>BEALERA NUOVA*FRAZIONE
FORNACINO*MESSA IN SICUREZZA IDRAULICA BEALERA NUOVA FRAZ. FORNACINO</t>
    </r>
  </si>
  <si>
    <r>
      <rPr>
        <sz val="12"/>
        <color rgb="FF323232"/>
        <rFont val="Arial MT"/>
        <family val="2"/>
      </rPr>
      <t>588242930462767202</t>
    </r>
  </si>
  <si>
    <r>
      <rPr>
        <sz val="12"/>
        <color rgb="FF323232"/>
        <rFont val="Arial MT"/>
        <family val="2"/>
      </rPr>
      <t>COMUNE DI ROCCASECCA DEI VOLSCI</t>
    </r>
  </si>
  <si>
    <r>
      <rPr>
        <sz val="12"/>
        <color rgb="FF323232"/>
        <rFont val="Arial MT"/>
        <family val="2"/>
      </rPr>
      <t>D57B20000240001</t>
    </r>
  </si>
  <si>
    <r>
      <rPr>
        <sz val="12"/>
        <rFont val="Arial MT"/>
        <family val="2"/>
      </rPr>
      <t>LAVORI DI MITIGAZIONE DEL RISCHIO IDROGEOLOGICO IN LOCALITA VALLE DELLE RAVE ROSSE A MONTE DELL?ABITATO DELLA LOCALITA FORNACE*LOCALITA VALLE RAVE ROSSE*REGIMENTAZIONE DELLE ACQUE METEORICHE NELLE ZONE CHE PRESENTANO FORTI EROSIONI; - INSTALLAZIONE DI RET</t>
    </r>
  </si>
  <si>
    <r>
      <rPr>
        <sz val="12"/>
        <color rgb="FF323232"/>
        <rFont val="Arial MT"/>
        <family val="2"/>
      </rPr>
      <t>255742930534123101</t>
    </r>
  </si>
  <si>
    <r>
      <rPr>
        <sz val="12"/>
        <color rgb="FF323232"/>
        <rFont val="Arial MT"/>
        <family val="2"/>
      </rPr>
      <t>COMUNE DI MANIACE</t>
    </r>
  </si>
  <si>
    <r>
      <rPr>
        <sz val="12"/>
        <color rgb="FF323232"/>
        <rFont val="Arial MT"/>
        <family val="2"/>
      </rPr>
      <t>E37H22000610001</t>
    </r>
  </si>
  <si>
    <r>
      <rPr>
        <sz val="12"/>
        <rFont val="Arial MT"/>
        <family val="2"/>
      </rPr>
      <t>LAVORI DI MESSA IN SICUREZZA DELL'IMPLUVIO CHE ATTRAVERSA IL CENTRO ABITATO DELLE CONTRADE GALATESA PETROSINO</t>
    </r>
  </si>
  <si>
    <r>
      <rPr>
        <sz val="12"/>
        <color rgb="FF323232"/>
        <rFont val="Arial MT"/>
        <family val="2"/>
      </rPr>
      <t>389942930447477901</t>
    </r>
  </si>
  <si>
    <r>
      <rPr>
        <sz val="12"/>
        <color rgb="FF323232"/>
        <rFont val="Arial MT"/>
        <family val="2"/>
      </rPr>
      <t>COMUNE DI MANOCALZATI</t>
    </r>
  </si>
  <si>
    <r>
      <rPr>
        <sz val="12"/>
        <color rgb="FF323232"/>
        <rFont val="Arial MT"/>
        <family val="2"/>
      </rPr>
      <t>B57H22000670001</t>
    </r>
  </si>
  <si>
    <r>
      <rPr>
        <sz val="12"/>
        <rFont val="Arial MT"/>
        <family val="2"/>
      </rPr>
      <t>MITIGAZIONE DEL RISCHIO IDROGEOLOGICO - SISTEMAZIONE IDRAULICA VALLONE DELLE PAOLE - RIO LA CHIUSA NEL COMUNE DI MANOCALZATI (AV)*RIO LA CHIUSA*MITIGAZIONE RISCHIO IDROGEOLOGICO</t>
    </r>
  </si>
  <si>
    <r>
      <rPr>
        <sz val="12"/>
        <color rgb="FF323232"/>
        <rFont val="Arial MT"/>
        <family val="2"/>
      </rPr>
      <t>B57H22000690001</t>
    </r>
  </si>
  <si>
    <r>
      <rPr>
        <sz val="12"/>
        <rFont val="Arial MT"/>
        <family val="2"/>
      </rPr>
      <t>MITIGAZIONE DEL RISCHIO IDROGEOLOGICO E DI MESSA IN SICUREZZA DEI VERSANTI IN DISSESTO DEL VALLONE DELLE MACCHIE NEL COMUNE DI MANOCALZATI-1? LOTTO FUNZIONALE*VALLONE DELLE MACCHIE*MITIGAZIONE RISCHIO
IDROGEOLOGICO</t>
    </r>
  </si>
  <si>
    <r>
      <rPr>
        <sz val="12"/>
        <color rgb="FF323232"/>
        <rFont val="Arial MT"/>
        <family val="2"/>
      </rPr>
      <t>556042930456816801</t>
    </r>
  </si>
  <si>
    <r>
      <rPr>
        <sz val="12"/>
        <color rgb="FF323232"/>
        <rFont val="Arial MT"/>
        <family val="2"/>
      </rPr>
      <t>COMUNE DI SAN FELICE A CANCELLO</t>
    </r>
  </si>
  <si>
    <r>
      <rPr>
        <sz val="12"/>
        <color rgb="FF323232"/>
        <rFont val="Arial MT"/>
        <family val="2"/>
      </rPr>
      <t>C17H22000710001</t>
    </r>
  </si>
  <si>
    <r>
      <rPr>
        <sz val="12"/>
        <rFont val="Arial MT"/>
        <family val="2"/>
      </rPr>
      <t>INTERVENTI DI MESSA IN SICUREZZA ALVEO ARENA - LOC. BOTTEGHINO*ALVEO
ARENA*DISSESTO IDROGEOLOGICO - ARENA</t>
    </r>
  </si>
  <si>
    <r>
      <rPr>
        <sz val="12"/>
        <color rgb="FF323232"/>
        <rFont val="Arial MT"/>
        <family val="2"/>
      </rPr>
      <t>C17H22000690001</t>
    </r>
  </si>
  <si>
    <r>
      <rPr>
        <sz val="12"/>
        <rFont val="Arial MT"/>
        <family val="2"/>
      </rPr>
      <t>INTERVENTO DI MESSA IN SICUREZZA - ALVEO CARMIGLIANO*ALVEO CARMIGLIANO*DISSESTO IDROGEOLOGICO - CARMIGNANO</t>
    </r>
  </si>
  <si>
    <r>
      <rPr>
        <sz val="12"/>
        <color rgb="FF323232"/>
        <rFont val="Arial MT"/>
        <family val="2"/>
      </rPr>
      <t>C17H22000700001</t>
    </r>
  </si>
  <si>
    <r>
      <rPr>
        <sz val="12"/>
        <rFont val="Arial MT"/>
        <family val="2"/>
      </rPr>
      <t>OPERE DI SISTEMAZIONE DEL VALLONE TALANICO - TRATTO PONTE CAVE - VIA FORESTALE*ALVEO TALANICO*DISSESTO
IDROGEOLOGICO - TALANICO</t>
    </r>
  </si>
  <si>
    <r>
      <rPr>
        <sz val="12"/>
        <color rgb="FF323232"/>
        <rFont val="Arial MT"/>
        <family val="2"/>
      </rPr>
      <t>546142930543021401</t>
    </r>
  </si>
  <si>
    <r>
      <rPr>
        <sz val="12"/>
        <color rgb="FF323232"/>
        <rFont val="Arial MT"/>
        <family val="2"/>
      </rPr>
      <t>COMUNE DI ROCCA DI PAPA</t>
    </r>
  </si>
  <si>
    <r>
      <rPr>
        <sz val="12"/>
        <color rgb="FF323232"/>
        <rFont val="Arial MT"/>
        <family val="2"/>
      </rPr>
      <t>B35F22000220001</t>
    </r>
  </si>
  <si>
    <r>
      <rPr>
        <sz val="12"/>
        <rFont val="Arial MT"/>
        <family val="2"/>
      </rPr>
      <t>CENTRO STORICO LOTTO 2 DA CORSO DELLA COSTITUENTE A VIA RUCCIA*CORSO DELLA COSTITUENTE*CENTRO STORICO DA ORSO DELLA COSTITUENTE A VIA RUCCIA MESSA IN SICUREZZA DEL CENTRO STORICO DA VIA CAMPI D'ANNIBALE A CORSO DELLA
COSTITUENTE DAL RISCHIO IDROGEOLOGICO</t>
    </r>
  </si>
  <si>
    <r>
      <rPr>
        <sz val="12"/>
        <color rgb="FF323232"/>
        <rFont val="Arial MT"/>
        <family val="2"/>
      </rPr>
      <t>B37H22001210001</t>
    </r>
  </si>
  <si>
    <r>
      <rPr>
        <sz val="12"/>
        <rFont val="Arial MT"/>
        <family val="2"/>
      </rPr>
      <t>CENTRO STORICO LOTTO 1 DA VIA CAMPI D'ANNIBALE A CORSO DELLA COSTITUENTE*VIA CAMPI D'ANNIBALE*MESSA IN SICUREZZA DEL CENTRO STORICO DA VIA CAMPI D'ANNIBALE A CORSO DELLA COSTITUENTE DAL RISCHIO IDROGEOLOGICO CAUSATO DA FENOMENI METEREOLOGICI CON ADEGUAMEN</t>
    </r>
  </si>
  <si>
    <r>
      <rPr>
        <sz val="12"/>
        <color rgb="FF323232"/>
        <rFont val="Arial MT"/>
        <family val="2"/>
      </rPr>
      <t>B37H22001240001</t>
    </r>
  </si>
  <si>
    <r>
      <rPr>
        <sz val="12"/>
        <rFont val="Arial MT"/>
        <family val="2"/>
      </rPr>
      <t>CENTRO STORICO LOTTO 3 VIA DELLA CAVA A VICOLO ORTAGIA*VIA DELLA CAVA, DELLE MILIZIE, ORTAGIA*MESSA IN SICUREZZA DEL CENTRO STORICO DA VIA DELLA CAVA A VICOLO ORTAGIA DAL RISCHIO IDROGEOLOGICO CAUSATO DA FENOMENI METEREOLOGICI CON ADEGUAMENTO DEL
SISTEMA</t>
    </r>
  </si>
  <si>
    <r>
      <rPr>
        <sz val="12"/>
        <color rgb="FF323232"/>
        <rFont val="Arial MT"/>
        <family val="2"/>
      </rPr>
      <t>804342930476485601</t>
    </r>
  </si>
  <si>
    <r>
      <rPr>
        <sz val="12"/>
        <color rgb="FF323232"/>
        <rFont val="Arial MT"/>
        <family val="2"/>
      </rPr>
      <t>COMUNE DI SAN PIETRO CLARENZA</t>
    </r>
  </si>
  <si>
    <r>
      <rPr>
        <sz val="12"/>
        <color rgb="FF323232"/>
        <rFont val="Arial MT"/>
        <family val="2"/>
      </rPr>
      <t>B87H16002520001</t>
    </r>
  </si>
  <si>
    <r>
      <rPr>
        <sz val="12"/>
        <rFont val="Arial MT"/>
        <family val="2"/>
      </rPr>
      <t>?LAVORI PER L'AUMENTO DEL LIVELLO DI RESILIENZA AL RISCHIO IDRAULICO LUNGO LA VIA RIMEMBRANZE-DEI MILLE E VIE LIMITROFE?*VIA RIMEMBRANZE-DEI MILLE*AUMENTO DEL LIVELLO DI RESILIENZA AL RISCHIO IDRAULICO LUNGO LA VIA
RISORGIMENTO-DEI MILLE E VIE LIMITROFE</t>
    </r>
  </si>
  <si>
    <r>
      <rPr>
        <sz val="12"/>
        <color rgb="FF323232"/>
        <rFont val="Arial MT"/>
        <family val="2"/>
      </rPr>
      <t>B87H18005800001</t>
    </r>
  </si>
  <si>
    <r>
      <rPr>
        <sz val="12"/>
        <rFont val="Arial MT"/>
        <family val="2"/>
      </rPr>
      <t>LAVORI PER L'AUMENTO DEL LIVELLO DI RESILIENZA AL RISCHIO IDRAULICO LUNGO LA VIA PALERMO E STRADE LIMITROFE*VIA PALERMO*AUMENTO DEL LIVELLO DI RESILIENZA AL RISCHIO IDRAULICO LUNGO LA
VIA PALERMO E VIE LIMITROFE</t>
    </r>
  </si>
  <si>
    <r>
      <rPr>
        <sz val="12"/>
        <color rgb="FF323232"/>
        <rFont val="Arial MT"/>
        <family val="2"/>
      </rPr>
      <t>B87H22000910001</t>
    </r>
  </si>
  <si>
    <r>
      <rPr>
        <sz val="12"/>
        <rFont val="Arial MT"/>
        <family val="2"/>
      </rPr>
      <t>LAVORI PER L'AUMENTO DEL LIVELLO DI RESILIENZA AL RISCHIO IDRAULICO LUNGO LA VIA V. BELLINI E TRAVERSE ADIACENTI*VIA V. BELLINI*AUMENTO DEL LIVELLO DI RESILIENZA AL RISCHIO IDRAULICO LUNGO LA VIA V. BELLINI
E TRAVERSE ADIACENTI</t>
    </r>
  </si>
  <si>
    <r>
      <rPr>
        <sz val="12"/>
        <color rgb="FF323232"/>
        <rFont val="Arial MT"/>
        <family val="2"/>
      </rPr>
      <t>454442930458915501</t>
    </r>
  </si>
  <si>
    <r>
      <rPr>
        <sz val="12"/>
        <color rgb="FF323232"/>
        <rFont val="Arial MT"/>
        <family val="2"/>
      </rPr>
      <t>COMUNE DI GIOIA SANNITICA</t>
    </r>
  </si>
  <si>
    <r>
      <rPr>
        <sz val="12"/>
        <color rgb="FF323232"/>
        <rFont val="Arial MT"/>
        <family val="2"/>
      </rPr>
      <t>B37H22000480001</t>
    </r>
  </si>
  <si>
    <r>
      <rPr>
        <sz val="12"/>
        <rFont val="Arial MT"/>
        <family val="2"/>
      </rPr>
      <t>RISANAMENTO IDROGEOLOGICO</t>
    </r>
  </si>
  <si>
    <r>
      <rPr>
        <sz val="12"/>
        <color rgb="FF323232"/>
        <rFont val="Arial MT"/>
        <family val="2"/>
      </rPr>
      <t>611842930528062002</t>
    </r>
  </si>
  <si>
    <r>
      <rPr>
        <sz val="12"/>
        <color rgb="FF323232"/>
        <rFont val="Arial MT"/>
        <family val="2"/>
      </rPr>
      <t>COMUNE DI TAGLIOLO MONFERRATO</t>
    </r>
  </si>
  <si>
    <r>
      <rPr>
        <sz val="12"/>
        <color rgb="FF323232"/>
        <rFont val="Arial MT"/>
        <family val="2"/>
      </rPr>
      <t>E77H22001380006</t>
    </r>
  </si>
  <si>
    <r>
      <rPr>
        <sz val="12"/>
        <rFont val="Arial MT"/>
        <family val="2"/>
      </rPr>
      <t>LOCALITA RONCOMARINO*RONCOMARINO*MESSA IN SICUREZZA DEL VALLONE RONCOMARINO MEDIANTE SISTEMAZIONE CON OPERE DI
INGEGNERIA NATURALISTICA</t>
    </r>
  </si>
  <si>
    <r>
      <rPr>
        <sz val="12"/>
        <color rgb="FF323232"/>
        <rFont val="Arial MT"/>
        <family val="2"/>
      </rPr>
      <t>E77H22001490006</t>
    </r>
  </si>
  <si>
    <r>
      <rPr>
        <sz val="12"/>
        <rFont val="Arial MT"/>
        <family val="2"/>
      </rPr>
      <t>LOCALITA VILLAGGIO PRIMAVERA*VILLAGGIO PRIMAVERA*DIFESE SPONDALI TORRENTE PIOTA A PROTEZIONE DI STRADA DI ACCESSO ALLA LOCALITA VILLAGGIO PRIMAVERA E REGIMAZIONE DELLE ACQUE STRADALI</t>
    </r>
  </si>
  <si>
    <r>
      <rPr>
        <sz val="12"/>
        <color rgb="FF323232"/>
        <rFont val="Arial MT"/>
        <family val="2"/>
      </rPr>
      <t>E77H22001500006</t>
    </r>
  </si>
  <si>
    <r>
      <rPr>
        <sz val="12"/>
        <rFont val="Arial MT"/>
        <family val="2"/>
      </rPr>
      <t>LOCALITA' MONGIARDINO*MONGIARDINO*MESSA IN SICUREZZA IDRAULICA E CONSOLIDAMENTO SCARPATE STRADALI LOCALITA' MONGIARDINO</t>
    </r>
  </si>
  <si>
    <r>
      <rPr>
        <sz val="12"/>
        <color rgb="FF323232"/>
        <rFont val="Arial MT"/>
        <family val="2"/>
      </rPr>
      <t>754242930546328902</t>
    </r>
  </si>
  <si>
    <r>
      <rPr>
        <sz val="12"/>
        <color rgb="FF323232"/>
        <rFont val="Arial MT"/>
        <family val="2"/>
      </rPr>
      <t>COMUNE DI OSPEDALETTO D'ALPINOLO</t>
    </r>
  </si>
  <si>
    <r>
      <rPr>
        <sz val="12"/>
        <color rgb="FF323232"/>
        <rFont val="Arial MT"/>
        <family val="2"/>
      </rPr>
      <t>H87H21008450001</t>
    </r>
  </si>
  <si>
    <r>
      <rPr>
        <sz val="12"/>
        <rFont val="Arial MT"/>
        <family val="2"/>
      </rPr>
      <t>VALLONE SINICOLA*VALLONE SINICOLA*INTERVENTI DI CONSOLIDAMENTO PER LA MITIGAZIONE DEL RISCHIO
IDROGEOLOGICO DEL VALLONE SINICOLA</t>
    </r>
  </si>
  <si>
    <r>
      <rPr>
        <sz val="12"/>
        <color rgb="FF323232"/>
        <rFont val="Arial MT"/>
        <family val="2"/>
      </rPr>
      <t>599942930517386201</t>
    </r>
  </si>
  <si>
    <r>
      <rPr>
        <sz val="12"/>
        <color rgb="FF323232"/>
        <rFont val="Arial MT"/>
        <family val="2"/>
      </rPr>
      <t>COMUNE DI MONTERODUNI</t>
    </r>
  </si>
  <si>
    <r>
      <rPr>
        <sz val="12"/>
        <color rgb="FF323232"/>
        <rFont val="Arial MT"/>
        <family val="2"/>
      </rPr>
      <t>MOLISE</t>
    </r>
  </si>
  <si>
    <r>
      <rPr>
        <sz val="12"/>
        <color rgb="FF323232"/>
        <rFont val="Arial MT"/>
        <family val="2"/>
      </rPr>
      <t>G37H22000880001</t>
    </r>
  </si>
  <si>
    <r>
      <rPr>
        <sz val="12"/>
        <rFont val="Arial MT"/>
        <family val="2"/>
      </rPr>
      <t>MESSA IN SICUREZZA DEL TERRITORIO MEDIANTE L'ATTUAZIONE DI INTERVENTI E MISURE PREVENTIVE DEL RISCHIO IDRAULICO ALL'INTERNO DEL CENTRO ABITATO DI MONTERODUNI - SISTEMAZIONE IDRAULICA E RETE DI RACCOLTA ACQUE METEORICHE*CENTRO ABITATO MONTERODUNI
CAPOLUOGO</t>
    </r>
  </si>
  <si>
    <r>
      <rPr>
        <sz val="12"/>
        <color rgb="FF323232"/>
        <rFont val="Arial MT"/>
        <family val="2"/>
      </rPr>
      <t>885242930520068101</t>
    </r>
  </si>
  <si>
    <r>
      <rPr>
        <sz val="12"/>
        <color rgb="FF323232"/>
        <rFont val="Arial MT"/>
        <family val="2"/>
      </rPr>
      <t>COMUNE DI LINGUAGLOSSA</t>
    </r>
  </si>
  <si>
    <r>
      <rPr>
        <sz val="12"/>
        <color rgb="FF323232"/>
        <rFont val="Arial MT"/>
        <family val="2"/>
      </rPr>
      <t>F39J22001330001</t>
    </r>
  </si>
  <si>
    <r>
      <rPr>
        <sz val="12"/>
        <rFont val="Arial MT"/>
        <family val="2"/>
      </rPr>
      <t>VIA LIBERTA*VIA LIBERTA*MITIGAZIONE RISCHIO IDROGEOLOGICO AREA CENTRO URBANO RACCOLTA ACQUE BIANCHE SULLA VIA LIBERTA FINO ALLO SCARICO NEL TORRENTE
CIAPPANOTTO.</t>
    </r>
  </si>
  <si>
    <r>
      <rPr>
        <sz val="12"/>
        <color rgb="FF323232"/>
        <rFont val="Arial MT"/>
        <family val="2"/>
      </rPr>
      <t>F39J22001340001</t>
    </r>
  </si>
  <si>
    <r>
      <rPr>
        <sz val="12"/>
        <rFont val="Arial MT"/>
        <family val="2"/>
      </rPr>
      <t>VIA SANT'ANTONIO*VIA SANT'ANTONIO*MITIGAZIONE RISCHIO IDROGEOLOGICO AREA CENTRO URBANO RACCOLTA ACQUE BIANCHE SULLA VIA SANT?ANTONIO FINO ALL?INCROCIO DI VIA
VIGNAZZA</t>
    </r>
  </si>
  <si>
    <r>
      <rPr>
        <sz val="12"/>
        <color rgb="FF323232"/>
        <rFont val="Arial MT"/>
        <family val="2"/>
      </rPr>
      <t>F39J22001350001</t>
    </r>
  </si>
  <si>
    <r>
      <rPr>
        <sz val="12"/>
        <rFont val="Arial MT"/>
        <family val="2"/>
      </rPr>
      <t>VIA VIGNAZZA*VIA VIGNAZZA*MITIGAZIONE RISCHIO IDROGEOLOGICO AREA CENTRO URBANO RACCOLTA ACQUE BIANCHE SULLA VIA VIGNAZZA FINO ALL?INCROCIO DI VIA
CROCEFERRO</t>
    </r>
  </si>
  <si>
    <r>
      <rPr>
        <sz val="12"/>
        <color rgb="FF323232"/>
        <rFont val="Arial MT"/>
        <family val="2"/>
      </rPr>
      <t>639542930532563901</t>
    </r>
  </si>
  <si>
    <r>
      <rPr>
        <sz val="12"/>
        <color rgb="FF323232"/>
        <rFont val="Arial MT"/>
        <family val="2"/>
      </rPr>
      <t>COMUNE DI BARCELLONA POZZO DI GOTTO</t>
    </r>
  </si>
  <si>
    <r>
      <rPr>
        <sz val="12"/>
        <color rgb="FF323232"/>
        <rFont val="Arial MT"/>
        <family val="2"/>
      </rPr>
      <t>H65F22000390001</t>
    </r>
  </si>
  <si>
    <r>
      <rPr>
        <sz val="12"/>
        <rFont val="Arial MT"/>
        <family val="2"/>
      </rPr>
      <t>RIFACIMENTO TRATTO DI RETE FOGNARIA TORRENTE MANDRIA*VIA TORRENTE MANDRIA*RIFACIMENTO TRATTO DI RETE
FOGNARIA TORRENTE MANDRIA</t>
    </r>
  </si>
  <si>
    <r>
      <rPr>
        <sz val="12"/>
        <color rgb="FF323232"/>
        <rFont val="Arial MT"/>
        <family val="2"/>
      </rPr>
      <t>H67H22000830001</t>
    </r>
  </si>
  <si>
    <r>
      <rPr>
        <sz val="12"/>
        <rFont val="Arial MT"/>
        <family val="2"/>
      </rPr>
      <t>RIFACIMENTO ARGINE SX IDRAULICA TORRENTE LONGANO*VIA DEL MARE*PROGETTO DI MESSA IN SICUREZZA (RIFACIMENTO) DEL MURO D'ARGINE SINISTRA LONGANO LUNGO LA VIA DEL MARE DAL CIVICO 189 ALL'INCROCIO CON LA VIA GEN ANGELO CAMBRIA IN AMBITO URBANO, AL FINE DELLA M</t>
    </r>
  </si>
  <si>
    <r>
      <rPr>
        <sz val="12"/>
        <color rgb="FF323232"/>
        <rFont val="Arial MT"/>
        <family val="2"/>
      </rPr>
      <t>H67H22000950001</t>
    </r>
  </si>
  <si>
    <r>
      <rPr>
        <sz val="12"/>
        <rFont val="Arial MT"/>
        <family val="2"/>
      </rPr>
      <t>RIFACIMENTO ARGINE DX IDRAULICA TORRENTE IDRIA*TORRENTE IDRIA*PROGETTO DI MESSA IN SICUREZZA (RIFACIMENTO) DEL MURO  D'ARGINE  LUNGO IL TORRENTE IDRIA, AL FINE DELLA MESSA IN SICUREZZA DEL TERRITORIO A RISCHIO IDRAULICO</t>
    </r>
  </si>
  <si>
    <r>
      <rPr>
        <sz val="12"/>
        <color rgb="FF323232"/>
        <rFont val="Arial MT"/>
        <family val="2"/>
      </rPr>
      <t>H67H22000960001</t>
    </r>
  </si>
  <si>
    <r>
      <rPr>
        <sz val="12"/>
        <rFont val="Arial MT"/>
        <family val="2"/>
      </rPr>
      <t>LAVORI DI CONSOLIDAMENTO E STABILIZZAZIONE SCARPATA - ACQUAFICARA*LOCALITA ACQUAFICARA*LAVORI DI CONSOLIDAMENTO E STABILIZZAZIONE
SCARPATA ACQUAFICARA</t>
    </r>
  </si>
  <si>
    <r>
      <rPr>
        <sz val="12"/>
        <color rgb="FF323232"/>
        <rFont val="Arial MT"/>
        <family val="2"/>
      </rPr>
      <t>827142930530486801</t>
    </r>
  </si>
  <si>
    <r>
      <rPr>
        <sz val="12"/>
        <color rgb="FF323232"/>
        <rFont val="Arial MT"/>
        <family val="2"/>
      </rPr>
      <t>COMUNE DI CARAFFA DI CATANZARO</t>
    </r>
  </si>
  <si>
    <r>
      <rPr>
        <sz val="12"/>
        <color rgb="FF323232"/>
        <rFont val="Arial MT"/>
        <family val="2"/>
      </rPr>
      <t>C91B22000650001</t>
    </r>
  </si>
  <si>
    <r>
      <rPr>
        <sz val="12"/>
        <rFont val="Arial MT"/>
        <family val="2"/>
      </rPr>
      <t>MESSA IN SICUREZZA EDIFICI E TERRITORIO- COMMA 139_ANNO 2022: MITIGAZIONE DISSESTO IDROGEOLOGICO -  REGIMAZIONE IDRICA DELLE ACQUE ?FOSSO FOTO A SALVAGUARDIA DELLE ABITAZIONI ED INFRASTRUTTURE DI VIA S.V. DE PAOLI- VIA G.
ROSSI MILANO*VIA ROSSI MILANO*REG</t>
    </r>
  </si>
  <si>
    <r>
      <rPr>
        <sz val="12"/>
        <color rgb="FF323232"/>
        <rFont val="Arial MT"/>
        <family val="2"/>
      </rPr>
      <t>C91B22000660001</t>
    </r>
  </si>
  <si>
    <r>
      <rPr>
        <sz val="12"/>
        <rFont val="Arial MT"/>
        <family val="2"/>
      </rPr>
      <t>MESSA IN SICUREZZA EDIFICI E TERRITORIO- COMMA 139_ANNO 2022 INTERVENTO DI MITIGAZIONE DEL RISCHIO IDROGEOLOGICO FOSSO NGICA-*NGICA*MESSA IN SICUREZZA EDIFICI E TERRITORIO-COMMA 139_ANNO 2022 REGIMAZIONE ACQUE PIOVANE FONDO VALLE
PER RIDUZIONE FENOMENO ERO</t>
    </r>
  </si>
  <si>
    <r>
      <rPr>
        <sz val="12"/>
        <color rgb="FF323232"/>
        <rFont val="Arial MT"/>
        <family val="2"/>
      </rPr>
      <t>684342930526179301</t>
    </r>
  </si>
  <si>
    <r>
      <rPr>
        <sz val="12"/>
        <color rgb="FF323232"/>
        <rFont val="Arial MT"/>
        <family val="2"/>
      </rPr>
      <t>COMUNE DI PIETRAFITTA</t>
    </r>
  </si>
  <si>
    <r>
      <rPr>
        <sz val="12"/>
        <color rgb="FF323232"/>
        <rFont val="Arial MT"/>
        <family val="2"/>
      </rPr>
      <t>C77H22000250001</t>
    </r>
  </si>
  <si>
    <r>
      <rPr>
        <sz val="12"/>
        <rFont val="Arial MT"/>
        <family val="2"/>
      </rPr>
      <t>INTERVENTI DI RISANAMENTO IDROGEOLOGICO DELL'AREA PROSPICIENTE VIA VALLOE DEL COMUNE DI PIETRAFITTA*TERRITORIO COMUNALE*INTERVENTI DI RISANAMENTO IDROGEOLOGICO DELL'AREA PROSPICIENTE VIA VALLOE DEL COMUNE DI PIETRAFITTA - MESSA IN SICUREZZA EDIFICI E TERR</t>
    </r>
  </si>
  <si>
    <r>
      <rPr>
        <sz val="12"/>
        <color rgb="FF323232"/>
        <rFont val="Arial MT"/>
        <family val="2"/>
      </rPr>
      <t>C77H22000280001</t>
    </r>
  </si>
  <si>
    <r>
      <rPr>
        <sz val="12"/>
        <rFont val="Arial MT"/>
        <family val="2"/>
      </rPr>
      <t>INTERVENTI DI RISANAMENTO IDROGEOLOGICO DELL'AREA PROSPICIENTE LA STRADA PROVINCIALE SP217-VIA LIBERTA' NEL COMUNE DI PIETRAFITTA*TERRITORIO COMUNALE*INTERVENTI DI RISANAMENTO IDROGEOLOGICO DELL'AREA PROSPICIENTE LA STRADA PROVINCIALE SP217-VIA LIBERTA' N</t>
    </r>
  </si>
  <si>
    <r>
      <rPr>
        <sz val="12"/>
        <color rgb="FF323232"/>
        <rFont val="Arial MT"/>
        <family val="2"/>
      </rPr>
      <t>783942930474252402</t>
    </r>
  </si>
  <si>
    <r>
      <rPr>
        <sz val="12"/>
        <color rgb="FF323232"/>
        <rFont val="Arial MT"/>
        <family val="2"/>
      </rPr>
      <t>COMUNE DI SAN CALOGERO</t>
    </r>
  </si>
  <si>
    <r>
      <rPr>
        <sz val="12"/>
        <color rgb="FF323232"/>
        <rFont val="Arial MT"/>
        <family val="2"/>
      </rPr>
      <t>D77H22000860001</t>
    </r>
  </si>
  <si>
    <r>
      <rPr>
        <sz val="12"/>
        <rFont val="Arial MT"/>
        <family val="2"/>
      </rPr>
      <t>MESSA IN SICUREZZA DEI VERSANTI IN SX E IN DX IDRAULICA DEL FOSSO SCALONE IN LOCALITA LIRDA/SBARRERA*VIA FOSSO SCALONE LOCALITA LIRDA/SBARRERA*MESSA IN SICUREZZA DEI PRIMI TRATTI IN SX E IN DX IDRAULICA DEL FOSSO SCALONE</t>
    </r>
  </si>
  <si>
    <r>
      <rPr>
        <sz val="12"/>
        <color rgb="FF323232"/>
        <rFont val="Arial MT"/>
        <family val="2"/>
      </rPr>
      <t>319242930541495002</t>
    </r>
  </si>
  <si>
    <r>
      <rPr>
        <sz val="12"/>
        <color rgb="FF323232"/>
        <rFont val="Arial MT"/>
        <family val="2"/>
      </rPr>
      <t>COMUNE DI MONGIARDINO LIGURE</t>
    </r>
  </si>
  <si>
    <r>
      <rPr>
        <sz val="12"/>
        <color rgb="FF323232"/>
        <rFont val="Arial MT"/>
        <family val="2"/>
      </rPr>
      <t>H17H21010170001</t>
    </r>
  </si>
  <si>
    <r>
      <rPr>
        <sz val="12"/>
        <rFont val="Arial MT"/>
        <family val="2"/>
      </rPr>
      <t>OPERE DI MESSA IN SICUREZZA E SALVAGUARDIA IDROGEOLOGICA MEDIANTE REALIZZAZIONE BRIGLIA NEL TORRENTE GORDENELLA*FRAZIONE GORDENA - TORRENTE GORDENELLA*REALIZZAZIONE BRIGLIA NEL
TORRENTE GORDENELLA</t>
    </r>
  </si>
  <si>
    <r>
      <rPr>
        <sz val="12"/>
        <color rgb="FF323232"/>
        <rFont val="Arial MT"/>
        <family val="2"/>
      </rPr>
      <t>H17H22000260001</t>
    </r>
  </si>
  <si>
    <r>
      <rPr>
        <sz val="12"/>
        <rFont val="Arial MT"/>
        <family val="2"/>
      </rPr>
      <t>INTERVENTO DI MESSA IN SICUREZZA IDROGEOLOGICA DELL'ABITATO DELLA FRAZIONE DI CASALBUSONE*FRAZIONE CASALBUSONE*MESSA IN SICUREZZA ABITATO
DELLA FRAZIONE DI CASALBUSONE</t>
    </r>
  </si>
  <si>
    <r>
      <rPr>
        <sz val="12"/>
        <color rgb="FF323232"/>
        <rFont val="Arial MT"/>
        <family val="2"/>
      </rPr>
      <t>H17H22000550001</t>
    </r>
  </si>
  <si>
    <r>
      <rPr>
        <sz val="12"/>
        <rFont val="Arial MT"/>
        <family val="2"/>
      </rPr>
      <t>DIFESA SPONDALE IN LOCALITA' MULINO DI PRAVAGLIONE-COMPLETAMENTO*LOCALITA MULINODI PRAVAGLIONE*OPERE DI CONSOLIDAMENTO SPONDE TORRENTE SISOLA</t>
    </r>
  </si>
  <si>
    <r>
      <rPr>
        <sz val="12"/>
        <color rgb="FF323232"/>
        <rFont val="Arial MT"/>
        <family val="2"/>
      </rPr>
      <t>745042930456188002</t>
    </r>
  </si>
  <si>
    <r>
      <rPr>
        <sz val="12"/>
        <color rgb="FF323232"/>
        <rFont val="Arial MT"/>
        <family val="2"/>
      </rPr>
      <t>COMUNE DI MAIERA'</t>
    </r>
  </si>
  <si>
    <r>
      <rPr>
        <sz val="12"/>
        <color rgb="FF323232"/>
        <rFont val="Arial MT"/>
        <family val="2"/>
      </rPr>
      <t>I77H22000550001</t>
    </r>
  </si>
  <si>
    <r>
      <rPr>
        <sz val="12"/>
        <rFont val="Arial MT"/>
        <family val="2"/>
      </rPr>
      <t>MESSA IN SICUREZZA EDIFICI E TERRITORIO - COMMA 139 ANNO 2022.- INTERVENTI DI MESSA IN  SICUREZZA CENTRI URBANI*VIA VARIE STRADE*MESSA IN SICUREZZA EDIFICI E TERRITORIO - COMMA 139 ANNO 2022.- INTERVENTI DI MESSA IN SICUREZZA CENTRI
URBANI</t>
    </r>
  </si>
  <si>
    <r>
      <rPr>
        <sz val="12"/>
        <color rgb="FF323232"/>
        <rFont val="Arial MT"/>
        <family val="2"/>
      </rPr>
      <t>I77H22000560001</t>
    </r>
  </si>
  <si>
    <r>
      <rPr>
        <sz val="12"/>
        <rFont val="Arial MT"/>
        <family val="2"/>
      </rPr>
      <t>MESSA IN SICUREZZA EDIFICI E TERRITORIO - COMMA 139 ANNO 2022.- INTERVENTI DI COMPLETAMENTO MESSA IN SICUREZZA LOC. SAN PIETRO*LOC. SAN PIETRO*MESSA IN SICUREZZA EDIFICI E TERRITORIO - COMMA 139 ANNO 2022.- INTERVENTI DI COMPLETAMENTO
MESSA IN SICUREZZA</t>
    </r>
  </si>
  <si>
    <r>
      <rPr>
        <sz val="12"/>
        <color rgb="FF323232"/>
        <rFont val="Arial MT"/>
        <family val="2"/>
      </rPr>
      <t>289842930516115902</t>
    </r>
  </si>
  <si>
    <r>
      <rPr>
        <sz val="12"/>
        <color rgb="FF323232"/>
        <rFont val="Arial MT"/>
        <family val="2"/>
      </rPr>
      <t>COMUNE DI GROTTERIA</t>
    </r>
  </si>
  <si>
    <r>
      <rPr>
        <sz val="12"/>
        <color rgb="FF323232"/>
        <rFont val="Arial MT"/>
        <family val="2"/>
      </rPr>
      <t>F77H22000720001</t>
    </r>
  </si>
  <si>
    <r>
      <rPr>
        <sz val="12"/>
        <rFont val="Arial MT"/>
        <family val="2"/>
      </rPr>
      <t>MESSA IN SICUREZZA DELLE AREE GROTTERIA CENTRO - CATALISANO - MAIDA - ASPALMO - PIRGO ? SANTO STEFANO ? FARRI ? RICCIARDO DRAGONI ? AGLIONA ? MARCIN? - GROTTERIA MARE GRAVATE DA DISSESTI IDROGEOLOGICI</t>
    </r>
  </si>
  <si>
    <r>
      <rPr>
        <sz val="12"/>
        <color rgb="FF323232"/>
        <rFont val="Arial MT"/>
        <family val="2"/>
      </rPr>
      <t>252742928030399201</t>
    </r>
  </si>
  <si>
    <r>
      <rPr>
        <sz val="12"/>
        <color rgb="FF323232"/>
        <rFont val="Arial MT"/>
        <family val="2"/>
      </rPr>
      <t>COMUNE DI ATRIPALDA</t>
    </r>
  </si>
  <si>
    <r>
      <rPr>
        <sz val="12"/>
        <color rgb="FF323232"/>
        <rFont val="Arial MT"/>
        <family val="2"/>
      </rPr>
      <t>I11B22000640001</t>
    </r>
  </si>
  <si>
    <r>
      <rPr>
        <sz val="12"/>
        <rFont val="Arial MT"/>
        <family val="2"/>
      </rPr>
      <t>MESSA IN SICUREZZA IDROGEOLOGICA DEL TERRITORIO IN AREA URBANA*VIA VARIE LOCALITA*CONSOLIDAMENTO DI COSTONI TUFACEI A RISCHIO DISSESTO IDROGEOLOGICO, NECESSARI A PROTEGGERE STRUTTURE ED INFRASTRUTTURE ESISTENTI IN AMBITO URBANO</t>
    </r>
  </si>
  <si>
    <r>
      <rPr>
        <sz val="12"/>
        <color rgb="FF323232"/>
        <rFont val="Arial MT"/>
        <family val="2"/>
      </rPr>
      <t>I11B22000650001</t>
    </r>
  </si>
  <si>
    <r>
      <rPr>
        <sz val="12"/>
        <rFont val="Arial MT"/>
        <family val="2"/>
      </rPr>
      <t>MESSA IN SICUREZZA IDROGEOLOGICA DEL TERRRITORIO IN AREA RURALE*VIA VARIE LOCALITA*I LAVORI SONO RELATIVI A INTERVENTI DI PREVENZIONE E CONSOLIDAMENTO DI AREE A RISCHIO
IDROGEOLOGICO IN AREA RURALE</t>
    </r>
  </si>
  <si>
    <r>
      <rPr>
        <sz val="12"/>
        <color rgb="FF323232"/>
        <rFont val="Arial MT"/>
        <family val="2"/>
      </rPr>
      <t>I17H22000690001</t>
    </r>
  </si>
  <si>
    <r>
      <rPr>
        <sz val="12"/>
        <rFont val="Arial MT"/>
        <family val="2"/>
      </rPr>
      <t>LAVORI DI COMPLETAMENTO SISTEMAZIONE IDRAULICA ED IDROGEOLOGICA DEL VALLONE TESTA ED AREE LIMITROFE*VIA PIETRAMARA*I LAVORI RIGUARDANO LA SISTEMAZIONE IDROGEOLOGICA DI UN VALLONE SOGGETTO AD AZIONI EROSIVE, GIA OGGETTO DI UN PRIMO PROGETTO NELL'AREA A MON</t>
    </r>
  </si>
  <si>
    <r>
      <rPr>
        <sz val="12"/>
        <color rgb="FF323232"/>
        <rFont val="Arial MT"/>
        <family val="2"/>
      </rPr>
      <t>846442930470857401</t>
    </r>
  </si>
  <si>
    <r>
      <rPr>
        <sz val="12"/>
        <color rgb="FF323232"/>
        <rFont val="Arial MT"/>
        <family val="2"/>
      </rPr>
      <t>COMUNE DI SAN MARCO IN LAMIS</t>
    </r>
  </si>
  <si>
    <r>
      <rPr>
        <sz val="12"/>
        <color rgb="FF323232"/>
        <rFont val="Arial MT"/>
        <family val="2"/>
      </rPr>
      <t>C37H22000390001</t>
    </r>
  </si>
  <si>
    <r>
      <rPr>
        <sz val="12"/>
        <rFont val="Arial MT"/>
        <family val="2"/>
      </rPr>
      <t>INTERVENTI DI RIPRISTINO DELLE INFRASTRUTTURE DI VIA DON LIBERALE CELESTINO VINCITORIO DANNEGGIATE A SEGUITO DEGLI ECCEZIONALI EVENTI METEORICI VERIFICATISI IN DATA 19.07.2021 - ARTICOLO 1, COMMA 139 LEGGE 145 2018*VIA
DON LIBERALE CELESTINO VINCITORIO*IN</t>
    </r>
  </si>
  <si>
    <r>
      <rPr>
        <sz val="12"/>
        <color rgb="FF323232"/>
        <rFont val="Arial MT"/>
        <family val="2"/>
      </rPr>
      <t>506842930543581002</t>
    </r>
  </si>
  <si>
    <r>
      <rPr>
        <sz val="12"/>
        <color rgb="FF323232"/>
        <rFont val="Arial MT"/>
        <family val="2"/>
      </rPr>
      <t>COMUNE DI PALERMO</t>
    </r>
  </si>
  <si>
    <r>
      <rPr>
        <sz val="12"/>
        <color rgb="FF323232"/>
        <rFont val="Arial MT"/>
        <family val="2"/>
      </rPr>
      <t>D77H16001210006</t>
    </r>
  </si>
  <si>
    <r>
      <rPr>
        <sz val="12"/>
        <rFont val="Arial MT"/>
        <family val="2"/>
      </rPr>
      <t>CONSOLIDAMENTO STRUTTURALE VIABILITA' ALL'INTERNO DEL CIMITERO DI S. MARIA DEI ROTOLI*CIMITERO DI S. MARIA DEI ROTOLI*CONSOLIDAMENTO DEI MURI ESISTENTI DI CONTENIMENTO DELLA STRADA CHE CONDUCE AL FORNO CREMATORIO ESISTENTE</t>
    </r>
  </si>
  <si>
    <r>
      <rPr>
        <sz val="12"/>
        <color rgb="FF323232"/>
        <rFont val="Arial MT"/>
        <family val="2"/>
      </rPr>
      <t>D77H19003460001</t>
    </r>
  </si>
  <si>
    <r>
      <rPr>
        <sz val="12"/>
        <rFont val="Arial MT"/>
        <family val="2"/>
      </rPr>
      <t>INTERVENTO DI MESSA IN SICUREZZA DEL PATRIMONIO COMUNALE  INERENTE LA DEMOLIZIONE E RICOSTRUZIONE DELLA COPERTURA DEL CANALE MORTILLARO E MESSA IN SICUREZZA DELLE AREE
SOVRASTANTI</t>
    </r>
  </si>
  <si>
    <r>
      <rPr>
        <sz val="12"/>
        <color rgb="FF323232"/>
        <rFont val="Arial MT"/>
        <family val="2"/>
      </rPr>
      <t>772442927901338901</t>
    </r>
  </si>
  <si>
    <r>
      <rPr>
        <sz val="12"/>
        <color rgb="FF323232"/>
        <rFont val="Arial MT"/>
        <family val="2"/>
      </rPr>
      <t>COMUNE DI BRANCALEONE</t>
    </r>
  </si>
  <si>
    <r>
      <rPr>
        <sz val="12"/>
        <color rgb="FF323232"/>
        <rFont val="Arial MT"/>
        <family val="2"/>
      </rPr>
      <t>D87H22000700001</t>
    </r>
  </si>
  <si>
    <r>
      <rPr>
        <sz val="12"/>
        <rFont val="Arial MT"/>
        <family val="2"/>
      </rPr>
      <t>LOCALITA FIUMARELLA*LOCALITA FIUMARELLA*MESSA IN SICUREZZA E MITIGAZIONE RISCHIO IDROGEOLOGICO
LOCALITA FIUMARELLA</t>
    </r>
  </si>
  <si>
    <r>
      <rPr>
        <sz val="12"/>
        <color rgb="FF323232"/>
        <rFont val="Arial MT"/>
        <family val="2"/>
      </rPr>
      <t>294342930527502601</t>
    </r>
  </si>
  <si>
    <r>
      <rPr>
        <sz val="12"/>
        <color rgb="FF323232"/>
        <rFont val="Arial MT"/>
        <family val="2"/>
      </rPr>
      <t>COMUNE DI MALVITO</t>
    </r>
  </si>
  <si>
    <r>
      <rPr>
        <sz val="12"/>
        <color rgb="FF323232"/>
        <rFont val="Arial MT"/>
        <family val="2"/>
      </rPr>
      <t>B97H22001360001</t>
    </r>
  </si>
  <si>
    <r>
      <rPr>
        <sz val="12"/>
        <rFont val="Arial MT"/>
        <family val="2"/>
      </rPr>
      <t>RISANAMENTO IDROGEOLOGICO DELLA PENDICE EST DEL CENTRO  ABITATO A VALLE DELLA STRADA PROVINCIALE SP 116.*VIA S.P. 116*RISANAMENTO IDROGEOLOGICO DELLA PENDICE EST DEL CENTRO ABITATO A VALLE
DELLA STRADA PROVINCIALE SP 116</t>
    </r>
  </si>
  <si>
    <r>
      <rPr>
        <sz val="12"/>
        <color rgb="FF323232"/>
        <rFont val="Arial MT"/>
        <family val="2"/>
      </rPr>
      <t>154442930342690301</t>
    </r>
  </si>
  <si>
    <r>
      <rPr>
        <sz val="12"/>
        <color rgb="FF323232"/>
        <rFont val="Arial MT"/>
        <family val="2"/>
      </rPr>
      <t>COMUNE DI CAPODRISE</t>
    </r>
  </si>
  <si>
    <r>
      <rPr>
        <sz val="12"/>
        <color rgb="FF323232"/>
        <rFont val="Arial MT"/>
        <family val="2"/>
      </rPr>
      <t>F27H22001010001</t>
    </r>
  </si>
  <si>
    <r>
      <rPr>
        <sz val="12"/>
        <rFont val="Arial MT"/>
        <family val="2"/>
      </rPr>
      <t>VIA SAN PASQUALE*VIA SAN PASQUALE*MESSA IN SICUREZZA DEL TERRITORIO COMUNALE ATTRAVERSO L'INTERVENTO DI MITIGAZIONE DEL RISCHIO IDRAULICO</t>
    </r>
  </si>
  <si>
    <r>
      <rPr>
        <sz val="12"/>
        <color rgb="FF323232"/>
        <rFont val="Arial MT"/>
        <family val="2"/>
      </rPr>
      <t>F27H22001020001</t>
    </r>
  </si>
  <si>
    <r>
      <rPr>
        <sz val="12"/>
        <rFont val="Arial MT"/>
        <family val="2"/>
      </rPr>
      <t>VIA F. GIANNINI*VIA F. GIANNINI*MESSA IN SICUREZZA DEL TERRITORIO COMUNALE ATTRAVERSO L'INTERVENTI DI MITIGAZIONE DEL
RISCHIO IDRAULICO</t>
    </r>
  </si>
  <si>
    <r>
      <rPr>
        <sz val="12"/>
        <color rgb="FF323232"/>
        <rFont val="Arial MT"/>
        <family val="2"/>
      </rPr>
      <t>456742929213571201</t>
    </r>
  </si>
  <si>
    <r>
      <rPr>
        <sz val="12"/>
        <color rgb="FF323232"/>
        <rFont val="Arial MT"/>
        <family val="2"/>
      </rPr>
      <t>COMUNE DI CECCANO</t>
    </r>
  </si>
  <si>
    <r>
      <rPr>
        <sz val="12"/>
        <color rgb="FF323232"/>
        <rFont val="Arial MT"/>
        <family val="2"/>
      </rPr>
      <t>B87H22000870001</t>
    </r>
  </si>
  <si>
    <r>
      <rPr>
        <sz val="12"/>
        <rFont val="Arial MT"/>
        <family val="2"/>
      </rPr>
      <t>INTERVENTI DI RIDUZIONE RISCHIO IDROGEOLOGICO DEL CENTRO STORICO E MESSA IN SICUREZZA DEL MOVIMENTO FRANOSO IN VIA CELLETA*VIA VARIE*INTERVENTI DI RIDUZIONE RISCHIO IDROGEOLOGICO DEL CENTRO STORICO E MESSA IN SICUREZZA DEL MOVIMENTO
FRANOSO IN VIA CELLETA</t>
    </r>
  </si>
  <si>
    <r>
      <rPr>
        <sz val="12"/>
        <color rgb="FF323232"/>
        <rFont val="Arial MT"/>
        <family val="2"/>
      </rPr>
      <t>832742930459978602</t>
    </r>
  </si>
  <si>
    <r>
      <rPr>
        <sz val="12"/>
        <color rgb="FF323232"/>
        <rFont val="Arial MT"/>
        <family val="2"/>
      </rPr>
      <t>COMUNE DI RIETI</t>
    </r>
  </si>
  <si>
    <r>
      <rPr>
        <sz val="12"/>
        <color rgb="FF323232"/>
        <rFont val="Arial MT"/>
        <family val="2"/>
      </rPr>
      <t>F17H22000820001</t>
    </r>
  </si>
  <si>
    <r>
      <rPr>
        <sz val="12"/>
        <rFont val="Arial MT"/>
        <family val="2"/>
      </rPr>
      <t>INTERVENTI DI MESSA IN SICUREZZA DEL TERRITORIO E DELLE INFRASTRUTTURE AMBIENTALI E RISORSE IDRICHE - DIFESA DEL SUOLO - AREA DI INTERVENTO RIETI NORD</t>
    </r>
  </si>
  <si>
    <r>
      <rPr>
        <sz val="12"/>
        <color rgb="FF323232"/>
        <rFont val="Arial MT"/>
        <family val="2"/>
      </rPr>
      <t>F17H22000830001</t>
    </r>
  </si>
  <si>
    <r>
      <rPr>
        <sz val="12"/>
        <rFont val="Arial MT"/>
        <family val="2"/>
      </rPr>
      <t>INTERVENTI DI MESSA IN SICUREZZA DEL TERRITORIO E DELLE INFRASTRUTTURE AMBIENTALI E RISORSE IDRICHE - DIFESA DEL
SUOLO - AREA DI INTERVENTO RIETI SUD</t>
    </r>
  </si>
  <si>
    <r>
      <rPr>
        <sz val="12"/>
        <color rgb="FF323232"/>
        <rFont val="Arial MT"/>
        <family val="2"/>
      </rPr>
      <t>881842930548693302</t>
    </r>
  </si>
  <si>
    <r>
      <rPr>
        <sz val="12"/>
        <color rgb="FF323232"/>
        <rFont val="Arial MT"/>
        <family val="2"/>
      </rPr>
      <t>COMUNE DI STRONGOLI</t>
    </r>
  </si>
  <si>
    <r>
      <rPr>
        <sz val="12"/>
        <color rgb="FF323232"/>
        <rFont val="Arial MT"/>
        <family val="2"/>
      </rPr>
      <t>B77H21010290001</t>
    </r>
  </si>
  <si>
    <r>
      <rPr>
        <sz val="12"/>
        <rFont val="Arial MT"/>
        <family val="2"/>
      </rPr>
      <t>CONSOLIDAMENTO E RIDUZIONE RISCHIO EROSIONE COSTONE "SOTTO CASALE"*VIA CASALE*CONSOLIDAMENTO E RIDUZIONE RISCHIO EROSIONE COSTONE "SOTTO CASALE"
FRANA A RIDOSSO DELL'ABITATO</t>
    </r>
  </si>
  <si>
    <r>
      <rPr>
        <sz val="12"/>
        <color rgb="FF323232"/>
        <rFont val="Arial MT"/>
        <family val="2"/>
      </rPr>
      <t>B77H22000720001</t>
    </r>
  </si>
  <si>
    <r>
      <rPr>
        <sz val="12"/>
        <rFont val="Arial MT"/>
        <family val="2"/>
      </rPr>
      <t>INTERVENTI RISCHIO IDROGEOLOGICO SI STRADA COMUNALE TRIVIO CASSANO PONTE DI LEGNO*LOC. CASSANO - PONTE DI LEGNO*INTERVENTI RISCHIO IDROGEOLOGICO SI STRADA COMUNALE TRIVIO CASSANO PONTE
DI LEGNO</t>
    </r>
  </si>
  <si>
    <r>
      <rPr>
        <sz val="12"/>
        <color rgb="FF323232"/>
        <rFont val="Arial MT"/>
        <family val="2"/>
      </rPr>
      <t>744142930534687902</t>
    </r>
  </si>
  <si>
    <r>
      <rPr>
        <sz val="12"/>
        <color rgb="FF323232"/>
        <rFont val="Arial MT"/>
        <family val="2"/>
      </rPr>
      <t>COMUNE DI BETTONA</t>
    </r>
  </si>
  <si>
    <r>
      <rPr>
        <sz val="12"/>
        <color rgb="FF323232"/>
        <rFont val="Arial MT"/>
        <family val="2"/>
      </rPr>
      <t>F97H22000490001</t>
    </r>
  </si>
  <si>
    <r>
      <rPr>
        <sz val="12"/>
        <rFont val="Arial MT"/>
        <family val="2"/>
      </rPr>
      <t>MESSA IN SICUREZZA CIVICO CIMITERO SOGGETTO A DISSESTO IDROGEOLOGICO*VIA COL DI LODOLA*MANUTENZIONE STRAORDINARIA PER LA MESSA IN SICUREZZA DEL CIVICO CIMITERO SOGGETTO A DISSESTO IDROGEOLOGICO</t>
    </r>
  </si>
  <si>
    <r>
      <rPr>
        <sz val="12"/>
        <color rgb="FF323232"/>
        <rFont val="Arial MT"/>
        <family val="2"/>
      </rPr>
      <t>881542930448893901</t>
    </r>
  </si>
  <si>
    <r>
      <rPr>
        <sz val="12"/>
        <color rgb="FF323232"/>
        <rFont val="Arial MT"/>
        <family val="2"/>
      </rPr>
      <t>COMUNE DI FROSINONE</t>
    </r>
  </si>
  <si>
    <r>
      <rPr>
        <sz val="12"/>
        <color rgb="FF323232"/>
        <rFont val="Arial MT"/>
        <family val="2"/>
      </rPr>
      <t>E47H22000650001</t>
    </r>
  </si>
  <si>
    <r>
      <rPr>
        <sz val="12"/>
        <rFont val="Arial MT"/>
        <family val="2"/>
      </rPr>
      <t>1- MESSA IN SICUREZZA IDROGEOLOGICA DEL VERSANTE IN CORRISPONDENZA DELLA VECCHIA STRADA CASILINA IN LOCALITA FORCELLA A CONFINE CON IL COMUNE DI TORRICE*VIA CASILINA VECCHIA LOCALITA FORCELLA*1- MESSA IN SICUREZZA IDROGEOLOGICA DEL VERSANTE IN
CORRISPONDE</t>
    </r>
  </si>
  <si>
    <r>
      <rPr>
        <sz val="12"/>
        <color rgb="FF323232"/>
        <rFont val="Arial MT"/>
        <family val="2"/>
      </rPr>
      <t>E47H22000680001</t>
    </r>
  </si>
  <si>
    <r>
      <rPr>
        <sz val="12"/>
        <rFont val="Arial MT"/>
        <family val="2"/>
      </rPr>
      <t>MESSA IN SICUREZZA IDROGEOLOGICA DEL VERSANTE PROSPICIENTE VIALE MAZZINI NEL TRATTO IN CORRISPONDENZA DELLE STRADE VIA A. DE GASPERI, CORSO DELLA REPUBBLICA E VIA MACCARI*VIALE MAZZINI*MESSA IN SICUREZZA IDROGEOLOGICA DEL VERSANTE PROSPICIENTE VIALE MAZZI</t>
    </r>
  </si>
  <si>
    <r>
      <rPr>
        <sz val="12"/>
        <color rgb="FF323232"/>
        <rFont val="Arial MT"/>
        <family val="2"/>
      </rPr>
      <t>E47H22000690001</t>
    </r>
  </si>
  <si>
    <r>
      <rPr>
        <sz val="12"/>
        <rFont val="Arial MT"/>
        <family val="2"/>
      </rPr>
      <t>MESSA IN SICUREZZA IDROGEOLOGICA DEL VERSANTE IN LOCALITA BELVEDERE IN CORRISPONDENZA DEL COLLEGAMENTO MECCANIZZATO E VIADOTTO BIONDI*VIADOTTO BIONDI - COLLEGAMENTO MECCANIZZATO*MESSA IN SICUREZZA IDROGEOLOGICA DEL VERSANTE IN LOCALITA
BELVEDERE IN CORRIS</t>
    </r>
  </si>
  <si>
    <r>
      <rPr>
        <sz val="12"/>
        <color rgb="FF323232"/>
        <rFont val="Arial MT"/>
        <family val="2"/>
      </rPr>
      <t>345242930478022802</t>
    </r>
  </si>
  <si>
    <r>
      <rPr>
        <sz val="12"/>
        <color rgb="FF323232"/>
        <rFont val="Arial MT"/>
        <family val="2"/>
      </rPr>
      <t>COMUNE DI RAMACCA</t>
    </r>
  </si>
  <si>
    <r>
      <rPr>
        <sz val="12"/>
        <color rgb="FF323232"/>
        <rFont val="Arial MT"/>
        <family val="2"/>
      </rPr>
      <t>F17H22000930001</t>
    </r>
  </si>
  <si>
    <r>
      <rPr>
        <sz val="12"/>
        <rFont val="Arial MT"/>
        <family val="2"/>
      </rPr>
      <t>VIA MACHIAVELLI*VIA MACHIAVELLI*MESSA IN SICUREZZA DEL RISCHIO IDROGEOLOGICO E CONSOLIDAMENTO DEI VERSANTI A VALLE E A MONTE DELLA STRADA DENOMINATA VIA
MACHIAVELLI.</t>
    </r>
  </si>
  <si>
    <r>
      <rPr>
        <sz val="12"/>
        <color rgb="FF323232"/>
        <rFont val="Arial MT"/>
        <family val="2"/>
      </rPr>
      <t>F17H22000940001</t>
    </r>
  </si>
  <si>
    <r>
      <rPr>
        <sz val="12"/>
        <rFont val="Arial MT"/>
        <family val="2"/>
      </rPr>
      <t>CIRCONVALLAZIONE AD EST DEL CENTRO ABITATO*VIA ALDO MORO*MESSA IN SICUREZZA DEL RISCHIO IDROGEOLOGICO E CONSOLIDAMENTO DEI VERSANTI A VALLE E A MONTE DELLA  CIRCONVALLAZIONE AD EST DEL
CENTRO ABITATO</t>
    </r>
  </si>
  <si>
    <r>
      <rPr>
        <sz val="12"/>
        <color rgb="FF323232"/>
        <rFont val="Arial MT"/>
        <family val="2"/>
      </rPr>
      <t>756442928726364102</t>
    </r>
  </si>
  <si>
    <r>
      <rPr>
        <sz val="12"/>
        <color rgb="FF323232"/>
        <rFont val="Arial MT"/>
        <family val="2"/>
      </rPr>
      <t>COMUNE DI ARAGONA</t>
    </r>
  </si>
  <si>
    <r>
      <rPr>
        <sz val="12"/>
        <color rgb="FF323232"/>
        <rFont val="Arial MT"/>
        <family val="2"/>
      </rPr>
      <t>I66C18000190001</t>
    </r>
  </si>
  <si>
    <r>
      <rPr>
        <sz val="12"/>
        <rFont val="Arial MT"/>
        <family val="2"/>
      </rPr>
      <t>AREA IACP*C/DA POVEROMO*CONSOLIDAMENTO DEL MURO ADIACENTE ALL'AREA DELL'IACP SITO IN C.DA
POVEROMO E SISTEMAZIONE AREA</t>
    </r>
  </si>
  <si>
    <r>
      <rPr>
        <sz val="12"/>
        <color rgb="FF323232"/>
        <rFont val="Arial MT"/>
        <family val="2"/>
      </rPr>
      <t>202542927928301302</t>
    </r>
  </si>
  <si>
    <r>
      <rPr>
        <sz val="12"/>
        <color rgb="FF323232"/>
        <rFont val="Arial MT"/>
        <family val="2"/>
      </rPr>
      <t>COMUNE DI CAMEROTA</t>
    </r>
  </si>
  <si>
    <r>
      <rPr>
        <sz val="12"/>
        <color rgb="FF323232"/>
        <rFont val="Arial MT"/>
        <family val="2"/>
      </rPr>
      <t>F99J22001620001</t>
    </r>
  </si>
  <si>
    <r>
      <rPr>
        <sz val="12"/>
        <rFont val="Arial MT"/>
        <family val="2"/>
      </rPr>
      <t>LAVORI DI MESSA IN SICUREZZA DA DISSESTI IDROGEOLOGICI STRADA CAMEROTA ?
LENTISCOSA?*VIA LENTISCOSA- CAMEROTA*LAVORI DI MESSA IN SICUREZZA DAI NUMEROSI DISSESTI FRANOSI CON OPPORTUNE
OPERE DI MITIGAZIONE</t>
    </r>
  </si>
  <si>
    <r>
      <rPr>
        <sz val="12"/>
        <color rgb="FF323232"/>
        <rFont val="Arial MT"/>
        <family val="2"/>
      </rPr>
      <t>F99J22001630001</t>
    </r>
  </si>
  <si>
    <r>
      <rPr>
        <sz val="12"/>
        <rFont val="Arial MT"/>
        <family val="2"/>
      </rPr>
      <t>LAVORI DI MESSA IN SICUREZZA DA DISSESTI IDROGEOLOGICI  STRADA MASSACANALE*VIA MASSACANALE*MESSA IN SICUREZZA, RIPRISTINO E CONSOLIDAMENTO DEL TERRITORIO URBANO INTERESSATO DALLE FRANE, DI RISANAMENTO DEI DISSESTI IDROGEOLOGICI IN ATTO E DEI RELATIVI FENO</t>
    </r>
  </si>
  <si>
    <r>
      <rPr>
        <sz val="12"/>
        <color rgb="FF323232"/>
        <rFont val="Arial MT"/>
        <family val="2"/>
      </rPr>
      <t>F99J22001640001</t>
    </r>
  </si>
  <si>
    <r>
      <rPr>
        <sz val="12"/>
        <rFont val="Arial MT"/>
        <family val="2"/>
      </rPr>
      <t>LAVORI DI MESSA IN SICUREZZA DA DISSESTI IDROGEOLOGICI LOCALITA MONTE DI LUNA*VIA LOCALITA MONTE DI LUNA*MESSA IN SICUREZZA, RIPRISTINO E CONSOLIDAMENTO DEL TERRITORIO URBANO INTERESSATO DALLE FRANE, DI RISANAMENTO DEI DISSESTI IDROGEOLOGICI IN ATTO E DEI</t>
    </r>
  </si>
  <si>
    <r>
      <rPr>
        <sz val="12"/>
        <color rgb="FF323232"/>
        <rFont val="Arial MT"/>
        <family val="2"/>
      </rPr>
      <t>924042930534125702</t>
    </r>
  </si>
  <si>
    <r>
      <rPr>
        <sz val="12"/>
        <color rgb="FF323232"/>
        <rFont val="Arial MT"/>
        <family val="2"/>
      </rPr>
      <t>COMUNE DI AMOROSI</t>
    </r>
  </si>
  <si>
    <r>
      <rPr>
        <sz val="12"/>
        <color rgb="FF323232"/>
        <rFont val="Arial MT"/>
        <family val="2"/>
      </rPr>
      <t>G27H22000530001</t>
    </r>
  </si>
  <si>
    <r>
      <rPr>
        <sz val="12"/>
        <rFont val="Arial MT"/>
        <family val="2"/>
      </rPr>
      <t>LAVORI DI  SISTEMAZIONE DELL?OFFICIOSITA IDRAULICA DEL FOSSO LETANE:*VIA SAN NICOLA*LAVORI DI   ?SISTEMAZIONE DELL?OFFICIOSITA IDRAULICA DEL FOSSO LETANE IN CONFLUENZA CON IL TORRENTE SAN NICOLA MEDIANTE OPERE INTEGRATE DI
ADEGUAMENTO DELLE SEZIONI E DI L</t>
    </r>
  </si>
  <si>
    <r>
      <rPr>
        <sz val="12"/>
        <color rgb="FF323232"/>
        <rFont val="Arial MT"/>
        <family val="2"/>
      </rPr>
      <t>932542930527348602</t>
    </r>
  </si>
  <si>
    <r>
      <rPr>
        <sz val="12"/>
        <color rgb="FF323232"/>
        <rFont val="Arial MT"/>
        <family val="2"/>
      </rPr>
      <t>COMUNE DI MALVAGNA</t>
    </r>
  </si>
  <si>
    <r>
      <rPr>
        <sz val="12"/>
        <color rgb="FF323232"/>
        <rFont val="Arial MT"/>
        <family val="2"/>
      </rPr>
      <t>B91B18001280004</t>
    </r>
  </si>
  <si>
    <r>
      <rPr>
        <sz val="12"/>
        <rFont val="Arial MT"/>
        <family val="2"/>
      </rPr>
      <t>INTERVENTI VOLTI ALLA DI MESSA IN SICUREZZA DEL VERSANTE NORD-OVEST DEL CENTRO ABITATO DEL COMUNE DI MALVAGNA</t>
    </r>
  </si>
  <si>
    <r>
      <rPr>
        <sz val="12"/>
        <color rgb="FF323232"/>
        <rFont val="Arial MT"/>
        <family val="2"/>
      </rPr>
      <t>927342930526498301</t>
    </r>
  </si>
  <si>
    <r>
      <rPr>
        <sz val="12"/>
        <color rgb="FF323232"/>
        <rFont val="Arial MT"/>
        <family val="2"/>
      </rPr>
      <t>COMUNE DI MERCOGLIANO</t>
    </r>
  </si>
  <si>
    <r>
      <rPr>
        <sz val="12"/>
        <color rgb="FF323232"/>
        <rFont val="Arial MT"/>
        <family val="2"/>
      </rPr>
      <t>D87H20005600001</t>
    </r>
  </si>
  <si>
    <r>
      <rPr>
        <sz val="12"/>
        <rFont val="Arial MT"/>
        <family val="2"/>
      </rPr>
      <t>INTERVENTO DI MESSA IN SICUREZZA DELLA VIABILIT? BORGO MEDIEVALE DI
CAPOCASTELLO</t>
    </r>
  </si>
  <si>
    <r>
      <rPr>
        <sz val="12"/>
        <color rgb="FF323232"/>
        <rFont val="Arial MT"/>
        <family val="2"/>
      </rPr>
      <t>612942930464604802</t>
    </r>
  </si>
  <si>
    <r>
      <rPr>
        <sz val="12"/>
        <color rgb="FF323232"/>
        <rFont val="Arial MT"/>
        <family val="2"/>
      </rPr>
      <t>COMUNE DI AMENDOLARA</t>
    </r>
  </si>
  <si>
    <r>
      <rPr>
        <sz val="12"/>
        <color rgb="FF323232"/>
        <rFont val="Arial MT"/>
        <family val="2"/>
      </rPr>
      <t>J15F22000120001</t>
    </r>
  </si>
  <si>
    <r>
      <rPr>
        <sz val="12"/>
        <rFont val="Arial MT"/>
        <family val="2"/>
      </rPr>
      <t>MESSA IN SICUREZZA DEL TERRITORIO URBANO
- CENTRO ABITATO - LOCALITA' TIMPONE*CENTRO ABITATO*OPERE DI REGIMAZIONE DELLE ACQUE E DI CONTENIMENTO DEI FENOMENI FRANOSI</t>
    </r>
  </si>
  <si>
    <r>
      <rPr>
        <sz val="12"/>
        <color rgb="FF323232"/>
        <rFont val="Arial MT"/>
        <family val="2"/>
      </rPr>
      <t>798442930529701001</t>
    </r>
  </si>
  <si>
    <r>
      <rPr>
        <sz val="12"/>
        <color rgb="FF323232"/>
        <rFont val="Arial MT"/>
        <family val="2"/>
      </rPr>
      <t>COMUNE DI CARLENTINI</t>
    </r>
  </si>
  <si>
    <r>
      <rPr>
        <sz val="12"/>
        <color rgb="FF323232"/>
        <rFont val="Arial MT"/>
        <family val="2"/>
      </rPr>
      <t>D17H22000720001</t>
    </r>
  </si>
  <si>
    <r>
      <rPr>
        <sz val="12"/>
        <rFont val="Arial MT"/>
        <family val="2"/>
      </rPr>
      <t>C.DA INCHIUSO*C.DA INCHIUSO*MESSA IN SICUREZZA E RIDUZIONE DEL RISCHIO
IDRAULICO - ZONA C.DA INCHIUSO</t>
    </r>
  </si>
  <si>
    <r>
      <rPr>
        <sz val="12"/>
        <color rgb="FF323232"/>
        <rFont val="Arial MT"/>
        <family val="2"/>
      </rPr>
      <t>D17H22000800001</t>
    </r>
  </si>
  <si>
    <r>
      <rPr>
        <sz val="12"/>
        <rFont val="Arial MT"/>
        <family val="2"/>
      </rPr>
      <t>AREA DEGRADATA DI VIA DUILIO*VIA DUILIO*RIDUZIONE DEL RISCHIO IDROGEOLOGICO E RIQUALIFICAZIONE AREA
DEGRADATA DI VIA DUILIO</t>
    </r>
  </si>
  <si>
    <r>
      <rPr>
        <sz val="12"/>
        <color rgb="FF323232"/>
        <rFont val="Arial MT"/>
        <family val="2"/>
      </rPr>
      <t>D17H22000830001</t>
    </r>
  </si>
  <si>
    <r>
      <rPr>
        <sz val="12"/>
        <rFont val="Arial MT"/>
        <family val="2"/>
      </rPr>
      <t>VIA CAVOUR*VIA CAVOUR*MESSA IN SICUREZZA
E RIDUZIONE DEL RISCHIO IDRAULICO - VIA CAVOUR</t>
    </r>
  </si>
  <si>
    <r>
      <rPr>
        <sz val="12"/>
        <color rgb="FF323232"/>
        <rFont val="Arial MT"/>
        <family val="2"/>
      </rPr>
      <t>347142930518996802</t>
    </r>
  </si>
  <si>
    <r>
      <rPr>
        <sz val="12"/>
        <color rgb="FF323232"/>
        <rFont val="Arial MT"/>
        <family val="2"/>
      </rPr>
      <t>COMUNE DI VASTO</t>
    </r>
  </si>
  <si>
    <r>
      <rPr>
        <sz val="12"/>
        <color rgb="FF323232"/>
        <rFont val="Arial MT"/>
        <family val="2"/>
      </rPr>
      <t>I39J22000990001</t>
    </r>
  </si>
  <si>
    <r>
      <rPr>
        <sz val="12"/>
        <rFont val="Arial MT"/>
        <family val="2"/>
      </rPr>
      <t>LAVORI DI MITIGAZIONE DEL RISCHIO IDROGEOLOGICO VERSANTE ORIENTALE - ZONA VIA PORTA PALAZZO*VIA PORTA PALAZZO IN VASTO*INTERVENTO DI MESSA IN SICUREZZA DEL TERRITORIO A RISCHIO IDROGEOLOGICO</t>
    </r>
  </si>
  <si>
    <r>
      <rPr>
        <sz val="12"/>
        <color rgb="FF323232"/>
        <rFont val="Arial MT"/>
        <family val="2"/>
      </rPr>
      <t>I39J22001000001</t>
    </r>
  </si>
  <si>
    <r>
      <rPr>
        <sz val="12"/>
        <rFont val="Arial MT"/>
        <family val="2"/>
      </rPr>
      <t>MITIGAZIONE DEL RISCHIO IDROGEOLOGICO VERSANTE ORIENTALE - CONSOLIDAMENTO STRADA COMUNALE VIA SANTA LUCIA*VIA SANTA LUCIA*INTERVENTO DI MESSA IN SICUREZZA DEL TERRITORIO A RISCHIO
IDROGEOLOGICO</t>
    </r>
  </si>
  <si>
    <r>
      <rPr>
        <sz val="12"/>
        <color rgb="FF323232"/>
        <rFont val="Arial MT"/>
        <family val="2"/>
      </rPr>
      <t>I39J22001010001</t>
    </r>
  </si>
  <si>
    <r>
      <rPr>
        <sz val="12"/>
        <rFont val="Arial MT"/>
        <family val="2"/>
      </rPr>
      <t>MITIGAZIONE DEL RISCHIO IDROGEOLOGICO VERSANTE ORIENTALE - CONSOLIDAMENTO STRADA VIA CONO A MARE*VIA CONO A MARE*INTERVENTO DI MESSA IN SICUREZZA
DEL TERRITORIO A RISCHIO IDROGEOLOGICO</t>
    </r>
  </si>
  <si>
    <r>
      <rPr>
        <sz val="12"/>
        <color rgb="FF323232"/>
        <rFont val="Arial MT"/>
        <family val="2"/>
      </rPr>
      <t>I39J22001020001</t>
    </r>
  </si>
  <si>
    <r>
      <rPr>
        <sz val="12"/>
        <rFont val="Arial MT"/>
        <family val="2"/>
      </rPr>
      <t>CONSOLIDAMENTO E SISTEMAZIONE TRATTO DISSESTATO STRADA COMUNALE VIA VILIGNINA II IN VASTO*VIA VILIGNINA II*INTERVENTO DI MESSA IN SICUREZZA DEL TERRITORIO A
RISCHIO IDROGEOLOGICO</t>
    </r>
  </si>
  <si>
    <r>
      <rPr>
        <sz val="12"/>
        <color rgb="FF323232"/>
        <rFont val="Arial MT"/>
        <family val="2"/>
      </rPr>
      <t>874542930051179802</t>
    </r>
  </si>
  <si>
    <r>
      <rPr>
        <sz val="12"/>
        <color rgb="FF323232"/>
        <rFont val="Arial MT"/>
        <family val="2"/>
      </rPr>
      <t>COMUNE DI BARANELLO</t>
    </r>
  </si>
  <si>
    <r>
      <rPr>
        <sz val="12"/>
        <color rgb="FF323232"/>
        <rFont val="Arial MT"/>
        <family val="2"/>
      </rPr>
      <t>D87H22000570001</t>
    </r>
  </si>
  <si>
    <r>
      <rPr>
        <sz val="12"/>
        <rFont val="Arial MT"/>
        <family val="2"/>
      </rPr>
      <t>INTERVENTI DI MESSA IN SICUREZZA DEL TERRITORIO A RISCHIO IDROGEOLOGICO IN LOCALITA' CAPOCOTTA*TERRITORIO COMUNALE
- LOCALITA CAPOCOTTA*INTERVENTI DI MESSA IN SICUREZZA DEL TERRITORIO A RISCHIO IDROGEOLOGICO IN LOCALITA' CAPOCOTTA ? ART.1 COMMA 139 , LE</t>
    </r>
  </si>
  <si>
    <r>
      <rPr>
        <sz val="12"/>
        <color rgb="FF323232"/>
        <rFont val="Arial MT"/>
        <family val="2"/>
      </rPr>
      <t>219342930184422702</t>
    </r>
  </si>
  <si>
    <r>
      <rPr>
        <sz val="12"/>
        <color rgb="FF323232"/>
        <rFont val="Arial MT"/>
        <family val="2"/>
      </rPr>
      <t>COMUNE DI CETRARO</t>
    </r>
  </si>
  <si>
    <r>
      <rPr>
        <sz val="12"/>
        <color rgb="FF323232"/>
        <rFont val="Arial MT"/>
        <family val="2"/>
      </rPr>
      <t>I37H22001020006</t>
    </r>
  </si>
  <si>
    <r>
      <rPr>
        <sz val="12"/>
        <rFont val="Arial MT"/>
        <family val="2"/>
      </rPr>
      <t>INTERVENTO DI MESSA IN SICUREZZA DEL TERRITORIO DAL RISCHIO IDROGEOLOGICO - LOCALITA' EX MUNICIPIO*PIAZZA GINO IANNELLI*CONSOLIDAMENTO DELL'AREA
ANTISTANTE IL TEATRO COMUNALE</t>
    </r>
  </si>
  <si>
    <r>
      <rPr>
        <sz val="12"/>
        <color rgb="FF323232"/>
        <rFont val="Arial MT"/>
        <family val="2"/>
      </rPr>
      <t>I37H22001030006</t>
    </r>
  </si>
  <si>
    <r>
      <rPr>
        <sz val="12"/>
        <rFont val="Arial MT"/>
        <family val="2"/>
      </rPr>
      <t>INTERVENTO DI MESSA IN SICUREZZA DEL TERRITORIO DAL RISCHIO IDROGEOLOGICO DI AREE INTERESSATE DA FENOMENI FRANOSI ALLA LOCALITA' SAN FILIPPO*VIA SAN FILIPPO*CONSOLIDAMENTO DELLE AREE SOGGETTE A MOVIMENTI FRANOSI LUNGO LA
STRADA COMUNALE DELLA FRAZIONE SA</t>
    </r>
  </si>
  <si>
    <r>
      <rPr>
        <sz val="12"/>
        <color rgb="FF323232"/>
        <rFont val="Arial MT"/>
        <family val="2"/>
      </rPr>
      <t>444642930527844202</t>
    </r>
  </si>
  <si>
    <r>
      <rPr>
        <sz val="12"/>
        <color rgb="FF323232"/>
        <rFont val="Arial MT"/>
        <family val="2"/>
      </rPr>
      <t>COMUNE DI NORMA</t>
    </r>
  </si>
  <si>
    <r>
      <rPr>
        <sz val="12"/>
        <color rgb="FF323232"/>
        <rFont val="Arial MT"/>
        <family val="2"/>
      </rPr>
      <t>H77H21006970001</t>
    </r>
  </si>
  <si>
    <r>
      <rPr>
        <sz val="12"/>
        <rFont val="Arial MT"/>
        <family val="2"/>
      </rPr>
      <t>PIAZZA ROMA*PIAZZA ROMA*MITIGAZIONE RISCHIO IDROGEOLOGICO REGIMENTAZIONE
ACQUE NEL CENTRO STORICO DI NORMA</t>
    </r>
  </si>
  <si>
    <r>
      <rPr>
        <sz val="12"/>
        <color rgb="FF323232"/>
        <rFont val="Arial MT"/>
        <family val="2"/>
      </rPr>
      <t>125442929765978601</t>
    </r>
  </si>
  <si>
    <r>
      <rPr>
        <sz val="12"/>
        <color rgb="FF323232"/>
        <rFont val="Arial MT"/>
        <family val="2"/>
      </rPr>
      <t>COMUNE DI CASTELLO DEL MATESE</t>
    </r>
  </si>
  <si>
    <r>
      <rPr>
        <sz val="12"/>
        <color rgb="FF323232"/>
        <rFont val="Arial MT"/>
        <family val="2"/>
      </rPr>
      <t>E54H19001190009</t>
    </r>
  </si>
  <si>
    <r>
      <rPr>
        <sz val="12"/>
        <rFont val="Arial MT"/>
        <family val="2"/>
      </rPr>
      <t>DISSESTI IDROGEOLOGICI IN ATTO NEL TERRITORIO COMUNALE CENTRO ABITATO*VIA CENTRO ABITATO*RIDUZIONE DEL RISCHIO IDROGEOLOGICO: INTERVENTI URGENTI PER LA MESSA IN SICUREZZA DELLE AREE COMUNALI</t>
    </r>
  </si>
  <si>
    <r>
      <rPr>
        <sz val="12"/>
        <color rgb="FF323232"/>
        <rFont val="Arial MT"/>
        <family val="2"/>
      </rPr>
      <t>978542930508391901</t>
    </r>
  </si>
  <si>
    <r>
      <rPr>
        <sz val="12"/>
        <color rgb="FF323232"/>
        <rFont val="Arial MT"/>
        <family val="2"/>
      </rPr>
      <t>COMUNE DI ARIENZO</t>
    </r>
  </si>
  <si>
    <r>
      <rPr>
        <sz val="12"/>
        <color rgb="FF323232"/>
        <rFont val="Arial MT"/>
        <family val="2"/>
      </rPr>
      <t>H27H22000010001</t>
    </r>
  </si>
  <si>
    <r>
      <rPr>
        <sz val="12"/>
        <rFont val="Arial MT"/>
        <family val="2"/>
      </rPr>
      <t>SISTEMAZIONE IDRAULICA INTERVENTO DI MESSA IN SICUREZZA VALLONE PALATA A RISCHIO IDROGEOLOGICO ? 2?
TRATTO*VALLONE PALATA*SISTEMAZIONE IDRAULICA INTERVENTO DI MESSA IN SICUREZZA VALLONE PALATA A RISCHIO
IDROGEOLOGICO ? 2? TRATTO</t>
    </r>
  </si>
  <si>
    <r>
      <rPr>
        <sz val="12"/>
        <color rgb="FF323232"/>
        <rFont val="Arial MT"/>
        <family val="2"/>
      </rPr>
      <t>H27H22000020001</t>
    </r>
  </si>
  <si>
    <r>
      <rPr>
        <sz val="12"/>
        <rFont val="Arial MT"/>
        <family val="2"/>
      </rPr>
      <t>?INTERVENTO DI MESSA IN SICUREZZA VALLONE VALLONCELLO A RISCHIO IDROGEOLOGICO E COLLEGAMENTO INFRASTRUTTURALE SU VIA DEI SANNITI?*VARIE*?INTERVENTO DI MESSA IN SICUREZZA VALLONE VALLONCELLO A RISCHIO IDROGEOLOGICO E COLLEGAMENTO
INFRASTRUTTURALE SU VIA DE</t>
    </r>
  </si>
  <si>
    <r>
      <rPr>
        <sz val="12"/>
        <color rgb="FF323232"/>
        <rFont val="Arial MT"/>
        <family val="2"/>
      </rPr>
      <t>873142930528481601</t>
    </r>
  </si>
  <si>
    <r>
      <rPr>
        <sz val="12"/>
        <color rgb="FF323232"/>
        <rFont val="Arial MT"/>
        <family val="2"/>
      </rPr>
      <t>COMUNE DI MONTESARCHIO</t>
    </r>
  </si>
  <si>
    <r>
      <rPr>
        <sz val="12"/>
        <color rgb="FF323232"/>
        <rFont val="Arial MT"/>
        <family val="2"/>
      </rPr>
      <t>C77H22000610001</t>
    </r>
  </si>
  <si>
    <r>
      <rPr>
        <sz val="12"/>
        <rFont val="Arial MT"/>
        <family val="2"/>
      </rPr>
      <t>LAVORI DI MESSA IN SICUREZZA MEDIANTE SISTEMAZIONE IDROGEOLOGICA DEL VERSANTE NORD DELLA FRAZIONE CIRIGNANO*VIA CIRIGNANO*LAVORI DI MESSA IN SICUREZZA MEDIANTE SISTEMAZIONE IDROGEOLOGICA DEL VERSANTE NORD DELLA
FRAZIONE CIRIGNANO</t>
    </r>
  </si>
  <si>
    <r>
      <rPr>
        <sz val="12"/>
        <color rgb="FF323232"/>
        <rFont val="Arial MT"/>
        <family val="2"/>
      </rPr>
      <t>C77H22000620001</t>
    </r>
  </si>
  <si>
    <r>
      <rPr>
        <sz val="12"/>
        <rFont val="Arial MT"/>
        <family val="2"/>
      </rPr>
      <t>LAVORI DI MESSA IN SICUREZZA DELL'ABITATO DI VARONI DAL RISCHIO IDROGEOLOGICO R4*VIA VARONI*LAVORI DI MESSA IN SICUREZZA DELL'ABITATO DI VARONI DAL RISCHIO
IDROGEOLOGICO R4</t>
    </r>
  </si>
  <si>
    <r>
      <rPr>
        <sz val="12"/>
        <color rgb="FF323232"/>
        <rFont val="Arial MT"/>
        <family val="2"/>
      </rPr>
      <t>752842930473388502</t>
    </r>
  </si>
  <si>
    <r>
      <rPr>
        <sz val="12"/>
        <color rgb="FF323232"/>
        <rFont val="Arial MT"/>
        <family val="2"/>
      </rPr>
      <t>COMUNE DI LABICO</t>
    </r>
  </si>
  <si>
    <r>
      <rPr>
        <sz val="12"/>
        <color rgb="FF323232"/>
        <rFont val="Arial MT"/>
        <family val="2"/>
      </rPr>
      <t>H27H22000560005</t>
    </r>
  </si>
  <si>
    <r>
      <rPr>
        <sz val="12"/>
        <rFont val="Arial MT"/>
        <family val="2"/>
      </rPr>
      <t>MESSA IN SICUREZZA EDIFICI E TERRITORIO - COMMA 139 _ ANNO 2022    MESSA IN SICUREZZA SCARPATA VIA SANTA MARIA*VIA SANTA MARIA*MESSA IN SICUREZZA EDIFICI E TERRITORIO - COMMA 139 _ ANNO 2022 MESSA IN SICUREZZA SCARPATA VIA SANTA MARIA</t>
    </r>
  </si>
  <si>
    <r>
      <rPr>
        <sz val="12"/>
        <color rgb="FF323232"/>
        <rFont val="Arial MT"/>
        <family val="2"/>
      </rPr>
      <t>H27H22000570005</t>
    </r>
  </si>
  <si>
    <r>
      <rPr>
        <sz val="12"/>
        <rFont val="Arial MT"/>
        <family val="2"/>
      </rPr>
      <t>MESSA IN SICUREZZA EDIFICI E TERRITORIO - COMMA 139 _ ANNO 2022    MESSA IN SICUREZZA INCROCIO CIRCONVALLAZIONE GIOVANNI FALCONE - SP MARCIGLIANA*CIRCONVALLAZIONE GIOVANNI FALCONE*MESSA IN SICUREZZA EDIFICI E TERRITORIO - COMMA 139 _ ANNO 2022  MESSA
IN S</t>
    </r>
  </si>
  <si>
    <r>
      <rPr>
        <sz val="12"/>
        <color rgb="FF323232"/>
        <rFont val="Arial MT"/>
        <family val="2"/>
      </rPr>
      <t>376842929025362102</t>
    </r>
  </si>
  <si>
    <r>
      <rPr>
        <sz val="12"/>
        <color rgb="FF323232"/>
        <rFont val="Arial MT"/>
        <family val="2"/>
      </rPr>
      <t>COMUNE DI COTRONEI</t>
    </r>
  </si>
  <si>
    <r>
      <rPr>
        <sz val="12"/>
        <color rgb="FF323232"/>
        <rFont val="Arial MT"/>
        <family val="2"/>
      </rPr>
      <t>H97H22000370001</t>
    </r>
  </si>
  <si>
    <r>
      <rPr>
        <sz val="12"/>
        <rFont val="Arial MT"/>
        <family val="2"/>
      </rPr>
      <t>INTERVENTO DI CONSOLIDAMENTO DEL VERSANTE IN LOCALITA' MINDRILLO DEL COMUNE DI COTRONEI (KR)*TERRITORIO COMUNALE*INTERVENTO DI CONSOLIDAMENTO DEL VERSANTE IN LOCALITA' MINDRILLO DEL COMUNE DI COTRONEI - MESSA IN SICUREZZA EDIFICI E TERRITORIO-COMMA 139_AN</t>
    </r>
  </si>
  <si>
    <r>
      <rPr>
        <sz val="12"/>
        <color rgb="FF323232"/>
        <rFont val="Arial MT"/>
        <family val="2"/>
      </rPr>
      <t>H97H22000380001</t>
    </r>
  </si>
  <si>
    <r>
      <rPr>
        <sz val="12"/>
        <rFont val="Arial MT"/>
        <family val="2"/>
      </rPr>
      <t>INTERVENTO DI SISTEMAZIONE IDRAULICA DEL VALLONE DELLE PERE -VIA FIRENZE DEL COMUNE DI COTRONEI (KR)*TERRITORIO COMUNALE*INTERVENTO DI SISTEMAZIONE IDRAULICA DEL VALLONE DELLE PERE -VIA FIRENZE DEL COMUNE DI COTRONEI (KR)  -
MESSA IN SICUREZZA EDIFICI E T</t>
    </r>
  </si>
  <si>
    <r>
      <rPr>
        <sz val="12"/>
        <color rgb="FF323232"/>
        <rFont val="Arial MT"/>
        <family val="2"/>
      </rPr>
      <t>402842930543174502</t>
    </r>
  </si>
  <si>
    <r>
      <rPr>
        <sz val="12"/>
        <color rgb="FF323232"/>
        <rFont val="Arial MT"/>
        <family val="2"/>
      </rPr>
      <t>COMUNE DI MOIO DELLA CIVITELLA</t>
    </r>
  </si>
  <si>
    <r>
      <rPr>
        <sz val="12"/>
        <color rgb="FF323232"/>
        <rFont val="Arial MT"/>
        <family val="2"/>
      </rPr>
      <t>C37H22000270001</t>
    </r>
  </si>
  <si>
    <r>
      <rPr>
        <sz val="12"/>
        <rFont val="Arial MT"/>
        <family val="2"/>
      </rPr>
      <t>MIGLIORAMENTO DELLE CARATTERISTICHE DI STABILITA'DI SICUREZZA DEL COMUNE RISANAMENTO IDROGEOLOGICO CENTRI ABITATI DI MOIO E PELLARE LOTTO ABITATO PELLARE A RISCHIO DI INSTABILITA IDROGEOLOGICA*VIA CLEMENTE MEROLA*MESSA IN SICUREZZA RISCHIO FRANA</t>
    </r>
  </si>
  <si>
    <r>
      <rPr>
        <sz val="12"/>
        <color rgb="FF323232"/>
        <rFont val="Arial MT"/>
        <family val="2"/>
      </rPr>
      <t>524942930528164202</t>
    </r>
  </si>
  <si>
    <r>
      <rPr>
        <sz val="12"/>
        <color rgb="FF323232"/>
        <rFont val="Arial MT"/>
        <family val="2"/>
      </rPr>
      <t>COMUNE DI RIOMAGGIORE</t>
    </r>
  </si>
  <si>
    <r>
      <rPr>
        <sz val="12"/>
        <color rgb="FF323232"/>
        <rFont val="Arial MT"/>
        <family val="2"/>
      </rPr>
      <t>LIGURIA</t>
    </r>
  </si>
  <si>
    <r>
      <rPr>
        <sz val="12"/>
        <color rgb="FF323232"/>
        <rFont val="Arial MT"/>
        <family val="2"/>
      </rPr>
      <t>I45F22000070001</t>
    </r>
  </si>
  <si>
    <r>
      <rPr>
        <sz val="12"/>
        <rFont val="Arial MT"/>
        <family val="2"/>
      </rPr>
      <t>TORRENTE RIO FINALE*TORRENTE RIO FINALE LOCALITA' CAMPERTONE*MESSA IN SICUREZZA IDRAULICA TORRENTE RIO FINALE E MESSA IN SICUREZZA IDRAULICA DELL'AREA DENOMINATA CAMPERTONE - RIOMAGGIORE</t>
    </r>
  </si>
  <si>
    <r>
      <rPr>
        <sz val="12"/>
        <color rgb="FF323232"/>
        <rFont val="Arial MT"/>
        <family val="2"/>
      </rPr>
      <t>I45F22000080001</t>
    </r>
  </si>
  <si>
    <r>
      <rPr>
        <sz val="12"/>
        <rFont val="Arial MT"/>
        <family val="2"/>
      </rPr>
      <t>FALESIA SOTTO L'ABITATO DI MARINA DI RIOMAGGIORE*MARINA DI RIOMAGGIORE*MESSA IN SICUREZZA DEL TRATTO DI FALESIA AL DI SOTTO DEL NUCLEO STORICO DELLA MARINA DI RIOMAGGIORE COMPRESO FRA SALITA CASTELLO E PIAZZA
DELLA PUNTA</t>
    </r>
  </si>
  <si>
    <r>
      <rPr>
        <sz val="12"/>
        <color rgb="FF323232"/>
        <rFont val="Arial MT"/>
        <family val="2"/>
      </rPr>
      <t>218642930516546502</t>
    </r>
  </si>
  <si>
    <r>
      <rPr>
        <sz val="12"/>
        <color rgb="FF323232"/>
        <rFont val="Arial MT"/>
        <family val="2"/>
      </rPr>
      <t>COMUNE DI COMISO</t>
    </r>
  </si>
  <si>
    <r>
      <rPr>
        <sz val="12"/>
        <color rgb="FF323232"/>
        <rFont val="Arial MT"/>
        <family val="2"/>
      </rPr>
      <t>H53B18000080006</t>
    </r>
  </si>
  <si>
    <r>
      <rPr>
        <sz val="12"/>
        <rFont val="Arial MT"/>
        <family val="2"/>
      </rPr>
      <t>LAVORI PER MITIGARE IL RISCHIO IDROGEOLOGICO NELL'AREA INTERESSATA DAL TORRENTE CUCCHI INTERNA ALL'ABITATO DI COMISO VIA PAPA GIOVANNI XXIII. 1? LOTTO.*VIA PAPA GIOVANNI XXIII*IL PROGETTO PREVEDE LA REGIMENTAZIONE DELLWE ACQUE  METEORICHE E SUPERFICIALI CH</t>
    </r>
  </si>
  <si>
    <r>
      <rPr>
        <sz val="12"/>
        <color rgb="FF323232"/>
        <rFont val="Arial MT"/>
        <family val="2"/>
      </rPr>
      <t>205442930451140102</t>
    </r>
  </si>
  <si>
    <r>
      <rPr>
        <sz val="12"/>
        <color rgb="FF323232"/>
        <rFont val="Arial MT"/>
        <family val="2"/>
      </rPr>
      <t>COMUNE DI PALIZZI</t>
    </r>
  </si>
  <si>
    <r>
      <rPr>
        <sz val="12"/>
        <color rgb="FF323232"/>
        <rFont val="Arial MT"/>
        <family val="2"/>
      </rPr>
      <t>I57H21010690001</t>
    </r>
  </si>
  <si>
    <r>
      <rPr>
        <sz val="12"/>
        <rFont val="Arial MT"/>
        <family val="2"/>
      </rPr>
      <t>CONSOLIDAMENTO SCARPATA IN FRANA SANTA DOMENICA NEL  CENTRO ABITATO DI PALIZZI*LOC. SNTA DOMENICA PALIZZI CENTRO*CONSOLIDAMENTO SCARPATA IN
FRANA</t>
    </r>
  </si>
  <si>
    <r>
      <rPr>
        <sz val="12"/>
        <color rgb="FF323232"/>
        <rFont val="Arial MT"/>
        <family val="2"/>
      </rPr>
      <t>717942930545697601</t>
    </r>
  </si>
  <si>
    <r>
      <rPr>
        <sz val="12"/>
        <color rgb="FF323232"/>
        <rFont val="Arial MT"/>
        <family val="2"/>
      </rPr>
      <t>COMUNE DI MAGLIANO SABINA</t>
    </r>
  </si>
  <si>
    <r>
      <rPr>
        <sz val="12"/>
        <color rgb="FF323232"/>
        <rFont val="Arial MT"/>
        <family val="2"/>
      </rPr>
      <t>I47H22000780001</t>
    </r>
  </si>
  <si>
    <r>
      <rPr>
        <sz val="12"/>
        <rFont val="Arial MT"/>
        <family val="2"/>
      </rPr>
      <t>STRADE COMUNALI*TERRITORIO COMUNALE*MESSA IN SICUREZZA DEL
TERRITORIO A RISCHIO IDROGEOLOGICO.</t>
    </r>
  </si>
  <si>
    <r>
      <rPr>
        <sz val="12"/>
        <color rgb="FF323232"/>
        <rFont val="Arial MT"/>
        <family val="2"/>
      </rPr>
      <t>139842927994817202</t>
    </r>
  </si>
  <si>
    <r>
      <rPr>
        <sz val="12"/>
        <color rgb="FF323232"/>
        <rFont val="Arial MT"/>
        <family val="2"/>
      </rPr>
      <t>COMUNE DI BISACQUINO</t>
    </r>
  </si>
  <si>
    <r>
      <rPr>
        <sz val="12"/>
        <color rgb="FF323232"/>
        <rFont val="Arial MT"/>
        <family val="2"/>
      </rPr>
      <t>D97H21008170001</t>
    </r>
  </si>
  <si>
    <r>
      <rPr>
        <sz val="12"/>
        <rFont val="Arial MT"/>
        <family val="2"/>
      </rPr>
      <t>LAVORI DI MESSA IN SICUREZZA E MITIGAZIONE DEL RISCHIO IDROGEOLOGICO A SEGUITO DEL DISSESTO IDRAULICO SULLA STRADA COMUNALE DA C.DA CATRINI A C.DA LAVANZINO DOVE INSISTE IL TORRENTE SACRAMENTO.</t>
    </r>
  </si>
  <si>
    <r>
      <rPr>
        <sz val="12"/>
        <color rgb="FF323232"/>
        <rFont val="Arial MT"/>
        <family val="2"/>
      </rPr>
      <t>396242930540908902</t>
    </r>
  </si>
  <si>
    <r>
      <rPr>
        <sz val="12"/>
        <color rgb="FF323232"/>
        <rFont val="Arial MT"/>
        <family val="2"/>
      </rPr>
      <t>COMUNE DI VOLLA</t>
    </r>
  </si>
  <si>
    <r>
      <rPr>
        <sz val="12"/>
        <color rgb="FF323232"/>
        <rFont val="Arial MT"/>
        <family val="2"/>
      </rPr>
      <t>C17H22000660001</t>
    </r>
  </si>
  <si>
    <r>
      <rPr>
        <sz val="12"/>
        <rFont val="Arial MT"/>
        <family val="2"/>
      </rPr>
      <t>1 STRALCIO DEI ?LAVORI DI RIDUZIONE DEL RISCHIO IDROGEOLOGICO DELL?AREA NORD DEL COMUNE DI VOLLA?*VIA LUFRANO E ALTRE*INTERVENTI DI RIDUZIONE RISCHIO IDROGEOLOGICO IN AREE DI MAGGIORE CRITICITA POSTE NELLA PARTE SETTENTRIONALE DEL TERRITORIO COMUNALE
PREV</t>
    </r>
  </si>
  <si>
    <r>
      <rPr>
        <sz val="12"/>
        <color rgb="FF323232"/>
        <rFont val="Arial MT"/>
        <family val="2"/>
      </rPr>
      <t>927242930159107402</t>
    </r>
  </si>
  <si>
    <r>
      <rPr>
        <sz val="12"/>
        <color rgb="FF323232"/>
        <rFont val="Arial MT"/>
        <family val="2"/>
      </rPr>
      <t>COMUNE DI MASCALUCIA</t>
    </r>
  </si>
  <si>
    <r>
      <rPr>
        <sz val="12"/>
        <color rgb="FF323232"/>
        <rFont val="Arial MT"/>
        <family val="2"/>
      </rPr>
      <t>J61B22001220001</t>
    </r>
  </si>
  <si>
    <r>
      <rPr>
        <sz val="12"/>
        <rFont val="Arial MT"/>
        <family val="2"/>
      </rPr>
      <t>PROGETTO DI REVISIONE E POTENZIAMENTO DEI SISTEMI DI INTERCETTO E SMALTIMENTO ACQUE METEORICHE NEL TERRITORIO COMUNALE - COMPRENSORIO OMBRA*VIA MONTANARA, TINTORETTO, VILLAFRANCA,*INTERCETTO ACQUE
METEORICHE  E SMALTIMENTO  LOCALIZZATO</t>
    </r>
  </si>
  <si>
    <r>
      <rPr>
        <sz val="12"/>
        <color rgb="FF323232"/>
        <rFont val="Arial MT"/>
        <family val="2"/>
      </rPr>
      <t>J61B22001230001</t>
    </r>
  </si>
  <si>
    <r>
      <rPr>
        <sz val="12"/>
        <rFont val="Arial MT"/>
        <family val="2"/>
      </rPr>
      <t>PROGETTO DI REVISIONE E POTENZIAMENTO DEI SISTEMI DI INTERCETTO E SMALTIMENTO ACQUE METEORICHE NEL TERRITORIO COMUNALE - COMPRENSORIO SCIARA*VIA ROMA CONFINE S. PIETRO CLARENZA, BRANCATI, ROMA - CABOTO*REGIMAZIONE ACQUE METEORICHE E SMALTIMENTO
LOCALIZZA</t>
    </r>
  </si>
  <si>
    <r>
      <rPr>
        <sz val="12"/>
        <color rgb="FF323232"/>
        <rFont val="Arial MT"/>
        <family val="2"/>
      </rPr>
      <t>J61B22001240001</t>
    </r>
  </si>
  <si>
    <r>
      <rPr>
        <sz val="12"/>
        <rFont val="Arial MT"/>
        <family val="2"/>
      </rPr>
      <t>PROGETTO DI REVISIONE E POTENZIAMENTO DEI SISTEMI DI INTERCETTO E SMALTIMENTO ACQUE METEORICHE NEL TERRITORIO COMUNALE - COMPRENSORIO MARRETTI*VIA SAN GAETANO-TIRRENO,  IV ALTERELLI, VIA GIOTTO - VASARI*REGIMAZIONE ACQUE
METEORICHE E SMALTIMENTO LOCALIZZA</t>
    </r>
  </si>
  <si>
    <r>
      <rPr>
        <sz val="12"/>
        <color rgb="FF323232"/>
        <rFont val="Arial MT"/>
        <family val="2"/>
      </rPr>
      <t>J64E22000100001</t>
    </r>
  </si>
  <si>
    <r>
      <rPr>
        <sz val="12"/>
        <rFont val="Arial MT"/>
        <family val="2"/>
      </rPr>
      <t>PROGETTO DI REVISIONE DEL SISTEMA DI DISPERDIMENTO ACQUE METEORICHE VASCA D RACCOLTA TERMINALE DELLA RETE DI VIA ETNEA ED OPERE CONNESSE;*VIA TRAV VIA ETNEA AL CONFINE CON GRAVINA*REGIMAZIONE ACQUE METEORICHE E SMALTIMENTO LOCALIZZATO</t>
    </r>
  </si>
  <si>
    <r>
      <rPr>
        <sz val="12"/>
        <color rgb="FF323232"/>
        <rFont val="Arial MT"/>
        <family val="2"/>
      </rPr>
      <t>J67H22000950001</t>
    </r>
  </si>
  <si>
    <r>
      <rPr>
        <sz val="12"/>
        <rFont val="Arial MT"/>
        <family val="2"/>
      </rPr>
      <t>PROGETTO DI REVISIONE E POTENZIAMENTO DEI SISTEMI DI INTERCETTO E SMALTIMENTO ACQUE METEORICHE NEL TERRITORIO COMUNALE -ZONA NORD*VIA FATTORI- DIONISIO - METELLO*SISTEMI DI INTERCETTO
ACQUE E SMALTIMENTO PUNTUALE</t>
    </r>
  </si>
  <si>
    <r>
      <rPr>
        <sz val="12"/>
        <color rgb="FF323232"/>
        <rFont val="Arial MT"/>
        <family val="2"/>
      </rPr>
      <t>451342929118629102</t>
    </r>
  </si>
  <si>
    <r>
      <rPr>
        <sz val="12"/>
        <color rgb="FF323232"/>
        <rFont val="Arial MT"/>
        <family val="2"/>
      </rPr>
      <t>COMUNE DI CIRO' MARINA</t>
    </r>
  </si>
  <si>
    <r>
      <rPr>
        <sz val="12"/>
        <color rgb="FF323232"/>
        <rFont val="Arial MT"/>
        <family val="2"/>
      </rPr>
      <t>F87H22001270001</t>
    </r>
  </si>
  <si>
    <r>
      <rPr>
        <sz val="12"/>
        <rFont val="Arial MT"/>
        <family val="2"/>
      </rPr>
      <t>INTERVENTI FINALIZZATI ALLA MITIGAZIONE DEL RISCHIO IDRAULICO DELL?ABITATO IN ZONA
?VIA FALCOMATA?? NEL COMUNE DI CIRO MARINA*VIA FALCOMATA'*INTERVENTI FINALIZZATI ALLA MITIGAZIONE DEL RISCHIO IDRAULICO DELL?ABITATO IN ZONA ?VIA
FALCOMATA?? NEL COMUNE DI</t>
    </r>
  </si>
  <si>
    <r>
      <rPr>
        <sz val="12"/>
        <color rgb="FF323232"/>
        <rFont val="Arial MT"/>
        <family val="2"/>
      </rPr>
      <t>F87H22001280001</t>
    </r>
  </si>
  <si>
    <r>
      <rPr>
        <sz val="12"/>
        <rFont val="Arial MT"/>
        <family val="2"/>
      </rPr>
      <t>INTERVENTI FINALIZZATI ALLA MITIGAZIONE DEL RISCHIO IDRAULICO DELL?ABITATO IN "ZONA TAVERNA?? NEL COMUNE DI CIRO MARINA*ZONA TAVERNA*INTERVENTI FINALIZZATI ALLA MITIGAZIONE DEL RISCHIO IDRAULICO DELL?ABITATO IN "ZONA TAVERNA??
NEL COMUNE DI CIRO MARINA</t>
    </r>
  </si>
  <si>
    <r>
      <rPr>
        <sz val="12"/>
        <color rgb="FF323232"/>
        <rFont val="Arial MT"/>
        <family val="2"/>
      </rPr>
      <t>368542930529988102</t>
    </r>
  </si>
  <si>
    <r>
      <rPr>
        <sz val="12"/>
        <color rgb="FF323232"/>
        <rFont val="Arial MT"/>
        <family val="2"/>
      </rPr>
      <t>COMUNE DI CINQUEFRONDI</t>
    </r>
  </si>
  <si>
    <r>
      <rPr>
        <sz val="12"/>
        <color rgb="FF323232"/>
        <rFont val="Arial MT"/>
        <family val="2"/>
      </rPr>
      <t>F37H22000340001</t>
    </r>
  </si>
  <si>
    <r>
      <rPr>
        <sz val="12"/>
        <rFont val="Arial MT"/>
        <family val="2"/>
      </rPr>
      <t>MESSA IN SICUREZZA CENTRO ABITATO VIA MATTARELLA*VIA MATTARELLA*MESSA IN SICUREZZA CENTRO ABITATO VIA MATTARELLA</t>
    </r>
  </si>
  <si>
    <r>
      <rPr>
        <sz val="12"/>
        <color rgb="FF323232"/>
        <rFont val="Arial MT"/>
        <family val="2"/>
      </rPr>
      <t>F37H22000360001</t>
    </r>
  </si>
  <si>
    <r>
      <rPr>
        <sz val="12"/>
        <rFont val="Arial MT"/>
        <family val="2"/>
      </rPr>
      <t>MESSA IN SICUREZZA CENTRO ABITATO TRATTO VIA FLORIMO E VIA LIGABUE*VIA FLORIMO E VIA LIGABUE*MESSA IN SICUREZZA CENTRO ABITATO TRATTO VIA FLORIMO E VIA LIGABUE</t>
    </r>
  </si>
  <si>
    <r>
      <rPr>
        <sz val="12"/>
        <color rgb="FF323232"/>
        <rFont val="Arial MT"/>
        <family val="2"/>
      </rPr>
      <t>805342930474260902</t>
    </r>
  </si>
  <si>
    <r>
      <rPr>
        <sz val="12"/>
        <color rgb="FF323232"/>
        <rFont val="Arial MT"/>
        <family val="2"/>
      </rPr>
      <t>COMUNE DI FRANCAVILLA MARITTIMA</t>
    </r>
  </si>
  <si>
    <r>
      <rPr>
        <sz val="12"/>
        <color rgb="FF323232"/>
        <rFont val="Arial MT"/>
        <family val="2"/>
      </rPr>
      <t>E15F22000270001</t>
    </r>
  </si>
  <si>
    <r>
      <rPr>
        <sz val="12"/>
        <rFont val="Arial MT"/>
        <family val="2"/>
      </rPr>
      <t>MESSA IN SICUREZZA DEL TERRITORIO URBANO
- CENTRO ABITATO*CENTRO ABITATO*OPERE DI REGIMAZIONE DELLE ACQUE E DI CONTENIMENTO DEI FENOMENI FRANOSI</t>
    </r>
  </si>
  <si>
    <r>
      <rPr>
        <sz val="12"/>
        <color rgb="FF323232"/>
        <rFont val="Arial MT"/>
        <family val="2"/>
      </rPr>
      <t>852342929373045201</t>
    </r>
  </si>
  <si>
    <r>
      <rPr>
        <sz val="12"/>
        <color rgb="FF323232"/>
        <rFont val="Arial MT"/>
        <family val="2"/>
      </rPr>
      <t>COMUNE DI MIRTO</t>
    </r>
  </si>
  <si>
    <r>
      <rPr>
        <sz val="12"/>
        <color rgb="FF323232"/>
        <rFont val="Arial MT"/>
        <family val="2"/>
      </rPr>
      <t>F77H18003660001</t>
    </r>
  </si>
  <si>
    <r>
      <rPr>
        <sz val="12"/>
        <rFont val="Arial MT"/>
        <family val="2"/>
      </rPr>
      <t>CONSOLIDAMENTO DEL CIMITERO COMUNALE DELLA PIAZZA ANTISTANTE E DELLA STRADA DI ACCESSO DEL COMUNE DI MIRTO- STRALCIO DI COMPLETAMENTO*CIMITERO COMUNALE*E PREVISTA LA REALIZZAZIONE DI TIRANTI IN TREFOLI DI ACCIAIO ARMONICO ANCORATI IN
TESTA . REALIZZAZIONE</t>
    </r>
  </si>
  <si>
    <r>
      <rPr>
        <sz val="12"/>
        <color rgb="FF323232"/>
        <rFont val="Arial MT"/>
        <family val="2"/>
      </rPr>
      <t>623042930474490501</t>
    </r>
  </si>
  <si>
    <r>
      <rPr>
        <sz val="12"/>
        <color rgb="FF323232"/>
        <rFont val="Arial MT"/>
        <family val="2"/>
      </rPr>
      <t>COMUNE DI MONTOPOLI DI SABINA</t>
    </r>
  </si>
  <si>
    <r>
      <rPr>
        <sz val="12"/>
        <color rgb="FF323232"/>
        <rFont val="Arial MT"/>
        <family val="2"/>
      </rPr>
      <t>I43H19000240001</t>
    </r>
  </si>
  <si>
    <r>
      <rPr>
        <sz val="12"/>
        <rFont val="Arial MT"/>
        <family val="2"/>
      </rPr>
      <t>SISTEMAZIONE E MESSA IN SICUREZZA VIABILITA DI ACCESSO AL PAESE NELL'AREA EXTRAURBANA NORD-EST*NORD - EST*SISTEMAZIONE E MESSA IN SICUREZZA VIABILITA DI ACCESSO AL PAESE NELL'AREA
EXTRAURBANA NORD-EST</t>
    </r>
  </si>
  <si>
    <r>
      <rPr>
        <sz val="12"/>
        <color rgb="FF323232"/>
        <rFont val="Arial MT"/>
        <family val="2"/>
      </rPr>
      <t>177642930453702301</t>
    </r>
  </si>
  <si>
    <r>
      <rPr>
        <sz val="12"/>
        <color rgb="FF323232"/>
        <rFont val="Arial MT"/>
        <family val="2"/>
      </rPr>
      <t>COMUNE DI PESCARA</t>
    </r>
  </si>
  <si>
    <r>
      <rPr>
        <sz val="12"/>
        <color rgb="FF323232"/>
        <rFont val="Arial MT"/>
        <family val="2"/>
      </rPr>
      <t>J21B21003850004</t>
    </r>
  </si>
  <si>
    <r>
      <rPr>
        <sz val="12"/>
        <rFont val="Arial MT"/>
        <family val="2"/>
      </rPr>
      <t>REALIZZAZIONE RETE DI CONVOGLIAMENTO ACQUE BIANCHE DA SALITA CELLINI AL FIUME PESCARA*SALITA CELLINI*COSTRUZIONE DI UNA NUOVA CONDOTTA FOGNARIA BIANCA, DELLA
LUNGHEZZA DI CA. 1480 MT,</t>
    </r>
  </si>
  <si>
    <r>
      <rPr>
        <sz val="12"/>
        <color rgb="FF323232"/>
        <rFont val="Arial MT"/>
        <family val="2"/>
      </rPr>
      <t>492842930316851101</t>
    </r>
  </si>
  <si>
    <r>
      <rPr>
        <sz val="12"/>
        <color rgb="FF323232"/>
        <rFont val="Arial MT"/>
        <family val="2"/>
      </rPr>
      <t>COMUNE DI GARAGUSO</t>
    </r>
  </si>
  <si>
    <r>
      <rPr>
        <sz val="12"/>
        <color rgb="FF323232"/>
        <rFont val="Arial MT"/>
        <family val="2"/>
      </rPr>
      <t>F51B22000560001</t>
    </r>
  </si>
  <si>
    <r>
      <rPr>
        <sz val="12"/>
        <rFont val="Arial MT"/>
        <family val="2"/>
      </rPr>
      <t>LAVORI DI MESSA IN SICUREZZA DAL RISCHIO IDROGEOLOGICO DELLA STRADA COMUNALE CONTRADA SERRE PER UN TRATTO DI 2,300 KM DA INCROCIO CAMPO SPORTIVO (40.558121- 16.228385) AD INCROCIO CALCIANO CASIGLIO (40.561633-16.208933)*STRADA COMUNALE
CONTRADA SERRE DA IN</t>
    </r>
  </si>
  <si>
    <r>
      <rPr>
        <sz val="12"/>
        <color rgb="FF323232"/>
        <rFont val="Arial MT"/>
        <family val="2"/>
      </rPr>
      <t>541942930465491901</t>
    </r>
  </si>
  <si>
    <r>
      <rPr>
        <sz val="12"/>
        <color rgb="FF323232"/>
        <rFont val="Arial MT"/>
        <family val="2"/>
      </rPr>
      <t>COMUNE DI PIAGGINE</t>
    </r>
  </si>
  <si>
    <r>
      <rPr>
        <sz val="12"/>
        <color rgb="FF323232"/>
        <rFont val="Arial MT"/>
        <family val="2"/>
      </rPr>
      <t>G27H22000050001</t>
    </r>
  </si>
  <si>
    <r>
      <rPr>
        <sz val="12"/>
        <rFont val="Arial MT"/>
        <family val="2"/>
      </rPr>
      <t>AREA DI COLLEGAMENTO MADONNA DELLE GRAZIE*VIA MADONNA DELLE GRAZIE*SISTEMAZIONE DEL VERSANTE FRANOSO E MESSA IN SICUREZZA AREA ADIACENTE LA STRADA DI COLLEGAMENTO TRA VIA MADONNE DELLE GRAZIE E STRADA
PROVINCIALE 11D</t>
    </r>
  </si>
  <si>
    <r>
      <rPr>
        <sz val="12"/>
        <color rgb="FF323232"/>
        <rFont val="Arial MT"/>
        <family val="2"/>
      </rPr>
      <t>581142930456597102</t>
    </r>
  </si>
  <si>
    <r>
      <rPr>
        <sz val="12"/>
        <color rgb="FF323232"/>
        <rFont val="Arial MT"/>
        <family val="2"/>
      </rPr>
      <t>COMUNE DI SIDERNO</t>
    </r>
  </si>
  <si>
    <r>
      <rPr>
        <sz val="12"/>
        <color rgb="FF323232"/>
        <rFont val="Arial MT"/>
        <family val="2"/>
      </rPr>
      <t>I17H21000030004</t>
    </r>
  </si>
  <si>
    <r>
      <rPr>
        <sz val="12"/>
        <rFont val="Arial MT"/>
        <family val="2"/>
      </rPr>
      <t>LAVORI DI REALIZZAZIONE DI UNA PARATIA DI CONTENIMENTO DEL VERSANTE E REALIZZAZIONE DI OPERE MINORI PER LA MITIGAZIONE DEL RISCHIO IN AREA IN DISSESTO IDROGEOLOGICO*VIA SANTA MARIA - SIDERNO SUPERIORE*MESSA IN SICUREZZA MURO DI
CONTENIMENTO</t>
    </r>
  </si>
  <si>
    <r>
      <rPr>
        <sz val="12"/>
        <color rgb="FF323232"/>
        <rFont val="Arial MT"/>
        <family val="2"/>
      </rPr>
      <t>472942930480232901</t>
    </r>
  </si>
  <si>
    <r>
      <rPr>
        <sz val="12"/>
        <color rgb="FF323232"/>
        <rFont val="Arial MT"/>
        <family val="2"/>
      </rPr>
      <t>COMUNE DI RENDE</t>
    </r>
  </si>
  <si>
    <r>
      <rPr>
        <sz val="12"/>
        <color rgb="FF323232"/>
        <rFont val="Arial MT"/>
        <family val="2"/>
      </rPr>
      <t>E27H21009430001</t>
    </r>
  </si>
  <si>
    <r>
      <rPr>
        <sz val="12"/>
        <rFont val="Arial MT"/>
        <family val="2"/>
      </rPr>
      <t>LAVORI DI MESSA IN SICUREZZA DELL'AREA CIMITERIALE DEL CENTRO STORICO DI RENDE*VIA DOMENICO VANNI*TRATTASI DI LAVORI DI MESSA IN SICUREZZA DELL'AREA
CIMITERIALE DEL CENTRO STORICO</t>
    </r>
  </si>
  <si>
    <r>
      <rPr>
        <sz val="12"/>
        <color rgb="FF323232"/>
        <rFont val="Arial MT"/>
        <family val="2"/>
      </rPr>
      <t>889342930477304901</t>
    </r>
  </si>
  <si>
    <r>
      <rPr>
        <sz val="12"/>
        <color rgb="FF323232"/>
        <rFont val="Arial MT"/>
        <family val="2"/>
      </rPr>
      <t>COMUNE DI LUSTRA</t>
    </r>
  </si>
  <si>
    <r>
      <rPr>
        <sz val="12"/>
        <color rgb="FF323232"/>
        <rFont val="Arial MT"/>
        <family val="2"/>
      </rPr>
      <t>I77H22000070001</t>
    </r>
  </si>
  <si>
    <r>
      <rPr>
        <sz val="12"/>
        <rFont val="Arial MT"/>
        <family val="2"/>
      </rPr>
      <t>MITIGAZIONE DEL RISCHIO FRANA SULLA STRADA VARIANTE ROCCA CILENTO NEI PRESSI DEL CASTELLO DI ROCCA CILENTO*FRAZIONE ROCCA CILENTO*?MITIGAZIONE DEL RISCHIO FRANA SULLA STRADA VARIANTE ROCCA CILENTO NEI PRESSI DEL CASTELLO DI ROCCA CILENTO</t>
    </r>
  </si>
  <si>
    <r>
      <rPr>
        <sz val="12"/>
        <color rgb="FF323232"/>
        <rFont val="Arial MT"/>
        <family val="2"/>
      </rPr>
      <t>209742930473717902</t>
    </r>
  </si>
  <si>
    <r>
      <rPr>
        <sz val="12"/>
        <color rgb="FF323232"/>
        <rFont val="Arial MT"/>
        <family val="2"/>
      </rPr>
      <t>COMUNE DI NIZZA DI SICILIA</t>
    </r>
  </si>
  <si>
    <r>
      <rPr>
        <sz val="12"/>
        <color rgb="FF323232"/>
        <rFont val="Arial MT"/>
        <family val="2"/>
      </rPr>
      <t>G87B12000210006</t>
    </r>
  </si>
  <si>
    <r>
      <rPr>
        <sz val="12"/>
        <rFont val="Arial MT"/>
        <family val="2"/>
      </rPr>
      <t>REALIZZAZIONE CANALE DI GRONDA IN ZONA TERREFORTI DEL COMUNE DI NIZZA DI SICILIA*VIA ZONA TERREFORTI*REGIMENTAZIONE ACQUE A
DIFESA DELL'ABITATO</t>
    </r>
  </si>
  <si>
    <r>
      <rPr>
        <sz val="12"/>
        <color rgb="FF323232"/>
        <rFont val="Arial MT"/>
        <family val="2"/>
      </rPr>
      <t>789342930530039601</t>
    </r>
  </si>
  <si>
    <r>
      <rPr>
        <sz val="12"/>
        <color rgb="FF323232"/>
        <rFont val="Arial MT"/>
        <family val="2"/>
      </rPr>
      <t>COMUNE DI CAVA DE' TIRRENI</t>
    </r>
  </si>
  <si>
    <r>
      <rPr>
        <sz val="12"/>
        <color rgb="FF323232"/>
        <rFont val="Arial MT"/>
        <family val="2"/>
      </rPr>
      <t>J73H20000050005</t>
    </r>
  </si>
  <si>
    <r>
      <rPr>
        <sz val="12"/>
        <rFont val="Arial MT"/>
        <family val="2"/>
      </rPr>
      <t>LOCALITA CASA DAVID - VIA G. CINQUE*LOCALITA CASA DAVID*MITIGAZIONE RISCHIO IDROGEOLOGICO FRAZIONI SUD-
OVEST CAVA DE' TIRRENI</t>
    </r>
  </si>
  <si>
    <r>
      <rPr>
        <sz val="12"/>
        <color rgb="FF323232"/>
        <rFont val="Arial MT"/>
        <family val="2"/>
      </rPr>
      <t>J73H20000060005</t>
    </r>
  </si>
  <si>
    <r>
      <rPr>
        <sz val="12"/>
        <rFont val="Arial MT"/>
        <family val="2"/>
      </rPr>
      <t>LOCALITA' LICURTI-MEZZANO, PIETRASANTA, TOLOMEI*LOCALITA' LICURTI-MEZZANO, PIETRASANTA, TOLOMEI*MITIGAZIONE RISCHIO IDROGEOLOGICO FRAZIONI OVEST CAVA DE'
TIRRENI</t>
    </r>
  </si>
  <si>
    <r>
      <rPr>
        <sz val="12"/>
        <color rgb="FF323232"/>
        <rFont val="Arial MT"/>
        <family val="2"/>
      </rPr>
      <t>J73H20000070005</t>
    </r>
  </si>
  <si>
    <r>
      <rPr>
        <sz val="12"/>
        <rFont val="Arial MT"/>
        <family val="2"/>
      </rPr>
      <t>LOCALITA' SS. QUARANTA*LOCALITA' SS. QUARANTA*MITIGAZIONE RISCHIO IDROGEOLOGICO IN LOCALITA' SS. QUARANTA</t>
    </r>
  </si>
  <si>
    <r>
      <rPr>
        <sz val="12"/>
        <color rgb="FF323232"/>
        <rFont val="Arial MT"/>
        <family val="2"/>
      </rPr>
      <t>J77H22000880001</t>
    </r>
  </si>
  <si>
    <r>
      <rPr>
        <sz val="12"/>
        <rFont val="Arial MT"/>
        <family val="2"/>
      </rPr>
      <t>RIPRISTINO INFRAZTRUTTURA A SEGUITO DI EVENTO FRANOSO E AUMENTO LIVELLO DI RESILIENZA DA RISCHIO FRANA VIA DEMARINIS (TENGANA)*VIA DE MARINIS*INTERVENTI DI MITIGAZIONE DEL RISCHIO IDROGEOLOGICO</t>
    </r>
  </si>
  <si>
    <r>
      <rPr>
        <sz val="12"/>
        <color rgb="FF323232"/>
        <rFont val="Arial MT"/>
        <family val="2"/>
      </rPr>
      <t>563242930523466202</t>
    </r>
  </si>
  <si>
    <r>
      <rPr>
        <sz val="12"/>
        <color rgb="FF323232"/>
        <rFont val="Arial MT"/>
        <family val="2"/>
      </rPr>
      <t>COMUNE DI GENZANO DI ROMA</t>
    </r>
  </si>
  <si>
    <r>
      <rPr>
        <sz val="12"/>
        <color rgb="FF323232"/>
        <rFont val="Arial MT"/>
        <family val="2"/>
      </rPr>
      <t>B57H22000910001</t>
    </r>
  </si>
  <si>
    <r>
      <rPr>
        <sz val="12"/>
        <rFont val="Arial MT"/>
        <family val="2"/>
      </rPr>
      <t>?LAVORI DI MESSA IN SICUREZZA PER RISCHIO DA CROLLO LUNGO LA STRADA COMUNALE VIA DEL PERINO ? II STRALCIO?*VIA PERINO*LAVORI DI MESSA IN SICUREZZA</t>
    </r>
  </si>
  <si>
    <r>
      <rPr>
        <sz val="12"/>
        <color rgb="FF323232"/>
        <rFont val="Arial MT"/>
        <family val="2"/>
      </rPr>
      <t>416842930450242402</t>
    </r>
  </si>
  <si>
    <r>
      <rPr>
        <sz val="12"/>
        <color rgb="FF323232"/>
        <rFont val="Arial MT"/>
        <family val="2"/>
      </rPr>
      <t>COMUNE DI RONCIGLIONE</t>
    </r>
  </si>
  <si>
    <r>
      <rPr>
        <sz val="12"/>
        <color rgb="FF323232"/>
        <rFont val="Arial MT"/>
        <family val="2"/>
      </rPr>
      <t>H37H22000100001</t>
    </r>
  </si>
  <si>
    <r>
      <rPr>
        <sz val="12"/>
        <rFont val="Arial MT"/>
        <family val="2"/>
      </rPr>
      <t>LOC LE FORCHE*VIA LE FORCHE*LAVORI DI CONSOLIDAMENTO E RISANAMENTO IDROGEOLOGICO DI PARTE DEL COSTONE DEL
CENTRO STORICO</t>
    </r>
  </si>
  <si>
    <r>
      <rPr>
        <sz val="12"/>
        <color rgb="FF323232"/>
        <rFont val="Arial MT"/>
        <family val="2"/>
      </rPr>
      <t>H37H22000370001</t>
    </r>
  </si>
  <si>
    <r>
      <rPr>
        <sz val="12"/>
        <rFont val="Arial MT"/>
        <family val="2"/>
      </rPr>
      <t>RUPE IN LOC. LE FORCHE*VIA LE FORCHE*LAVORI DI CONSOLIDAMENTO E RISANAMENTO IDROGEOLOGICO DEL LATO EST DEL COSTONE RETROSTANTE VIA GARIBALDI</t>
    </r>
  </si>
  <si>
    <r>
      <rPr>
        <sz val="12"/>
        <color rgb="FF323232"/>
        <rFont val="Arial MT"/>
        <family val="2"/>
      </rPr>
      <t>763942928739548802</t>
    </r>
  </si>
  <si>
    <r>
      <rPr>
        <sz val="12"/>
        <color rgb="FF323232"/>
        <rFont val="Arial MT"/>
        <family val="2"/>
      </rPr>
      <t>COMUNE DI SETTINGIANO</t>
    </r>
  </si>
  <si>
    <r>
      <rPr>
        <sz val="12"/>
        <color rgb="FF323232"/>
        <rFont val="Arial MT"/>
        <family val="2"/>
      </rPr>
      <t>G67H22000350001</t>
    </r>
  </si>
  <si>
    <r>
      <rPr>
        <sz val="12"/>
        <rFont val="Arial MT"/>
        <family val="2"/>
      </rPr>
      <t>INTERVENTI DI REGIMENTAZIONE ACQUE METEORICHE E RIPRISTINO INFRASTRUTTURE DANNEGGIATE NEL CENTRO CITTADINO DEL COMUNE DI SETTINGIANO (CZ)*TERRITORIO COMUNALE*INTERVENTI DI REGIMENTAZIONE ACQUE METEORICHE E RIPRISTINO INFRASTRUTTURE DANNEGGIATE NEL CENTRO</t>
    </r>
  </si>
  <si>
    <r>
      <rPr>
        <sz val="12"/>
        <color rgb="FF323232"/>
        <rFont val="Arial MT"/>
        <family val="2"/>
      </rPr>
      <t>G67H22000360001</t>
    </r>
  </si>
  <si>
    <r>
      <rPr>
        <sz val="12"/>
        <rFont val="Arial MT"/>
        <family val="2"/>
      </rPr>
      <t>INTERVENTI DI MITIGAZIONE DEL RISCHIO IDROGEOLOGICO ALLA LOCALITA' MARTELETTO DEL COMUNE DI SETTINGIANO (CZ)*TERRITORIO COMUNALE*INTERVENTI DI MITIGAZIONE DEL RISCHIO IDROGEOLOGICO ALLA LOCALITA' MARTELETTO DEL COMUNE DI SETTINGIANO
(CZ)  - MESSA IN SICUR</t>
    </r>
  </si>
  <si>
    <r>
      <rPr>
        <sz val="12"/>
        <color rgb="FF323232"/>
        <rFont val="Arial MT"/>
        <family val="2"/>
      </rPr>
      <t>121242930508820902</t>
    </r>
  </si>
  <si>
    <r>
      <rPr>
        <sz val="12"/>
        <color rgb="FF323232"/>
        <rFont val="Arial MT"/>
        <family val="2"/>
      </rPr>
      <t>COMUNE DI ATRI</t>
    </r>
  </si>
  <si>
    <r>
      <rPr>
        <sz val="12"/>
        <color rgb="FF323232"/>
        <rFont val="Arial MT"/>
        <family val="2"/>
      </rPr>
      <t>B37H22000950001</t>
    </r>
  </si>
  <si>
    <r>
      <rPr>
        <sz val="12"/>
        <rFont val="Arial MT"/>
        <family val="2"/>
      </rPr>
      <t>LOCALITA CIRCONVALLAZIONE SS 553*SS 553*MITIGAZIONE DEL RISCHIO IDROGEOLOGICO IN LOCALITA CIRCONVALLAZIONE STRADA
STATALE 553</t>
    </r>
  </si>
  <si>
    <r>
      <rPr>
        <sz val="12"/>
        <color rgb="FF323232"/>
        <rFont val="Arial MT"/>
        <family val="2"/>
      </rPr>
      <t>B37H22000960001</t>
    </r>
  </si>
  <si>
    <r>
      <rPr>
        <sz val="12"/>
        <rFont val="Arial MT"/>
        <family val="2"/>
      </rPr>
      <t>MURA STORICHE DEL CENTRO ABITATO A MONTE DELLA SS553*VIALE GRAN SASSO*MITIGAZIONE DEL RISCHIO IDROGEOLOGICO SULLE MURA STORICHE DEL
CENTRO ABITATO A MONTE DELLA SS553</t>
    </r>
  </si>
  <si>
    <r>
      <rPr>
        <sz val="12"/>
        <color rgb="FF323232"/>
        <rFont val="Arial MT"/>
        <family val="2"/>
      </rPr>
      <t>312242930543752601</t>
    </r>
  </si>
  <si>
    <r>
      <rPr>
        <sz val="12"/>
        <color rgb="FF323232"/>
        <rFont val="Arial MT"/>
        <family val="2"/>
      </rPr>
      <t>COMUNE DI PALAZZO CANAVESE</t>
    </r>
  </si>
  <si>
    <r>
      <rPr>
        <sz val="12"/>
        <color rgb="FF323232"/>
        <rFont val="Arial MT"/>
        <family val="2"/>
      </rPr>
      <t>B57H21007690001</t>
    </r>
  </si>
  <si>
    <r>
      <rPr>
        <sz val="12"/>
        <rFont val="Arial MT"/>
        <family val="2"/>
      </rPr>
      <t>SERRA MORENICA D'IVREA*REGIONE MULINI*LAVORI DI MESSA IN SICUREZZA DEL TERRITORIO A RISCHIO IDROGEOLOGICO SUL VERSANTE MORENICO POSTO A MONTE
DELL'ABITATO</t>
    </r>
  </si>
  <si>
    <r>
      <rPr>
        <sz val="12"/>
        <color rgb="FF323232"/>
        <rFont val="Arial MT"/>
        <family val="2"/>
      </rPr>
      <t>356242930460398301</t>
    </r>
  </si>
  <si>
    <r>
      <rPr>
        <sz val="12"/>
        <color rgb="FF323232"/>
        <rFont val="Arial MT"/>
        <family val="2"/>
      </rPr>
      <t>COMUNE DI BIVONA</t>
    </r>
  </si>
  <si>
    <r>
      <rPr>
        <sz val="12"/>
        <color rgb="FF323232"/>
        <rFont val="Arial MT"/>
        <family val="2"/>
      </rPr>
      <t>J71B17000530001</t>
    </r>
  </si>
  <si>
    <r>
      <rPr>
        <sz val="12"/>
        <rFont val="Arial MT"/>
        <family val="2"/>
      </rPr>
      <t>REALIZZAZIONE CANALE DI GRONDA</t>
    </r>
  </si>
  <si>
    <r>
      <rPr>
        <sz val="12"/>
        <color rgb="FF323232"/>
        <rFont val="Arial MT"/>
        <family val="2"/>
      </rPr>
      <t>665742930527645201</t>
    </r>
  </si>
  <si>
    <r>
      <rPr>
        <sz val="12"/>
        <color rgb="FF323232"/>
        <rFont val="Arial MT"/>
        <family val="2"/>
      </rPr>
      <t>COMUNE DI NORBELLO</t>
    </r>
  </si>
  <si>
    <r>
      <rPr>
        <sz val="12"/>
        <color rgb="FF323232"/>
        <rFont val="Arial MT"/>
        <family val="2"/>
      </rPr>
      <t>SARDEGNA</t>
    </r>
  </si>
  <si>
    <r>
      <rPr>
        <sz val="12"/>
        <color rgb="FF323232"/>
        <rFont val="Arial MT"/>
        <family val="2"/>
      </rPr>
      <t>G57H22000260001</t>
    </r>
  </si>
  <si>
    <r>
      <rPr>
        <sz val="12"/>
        <rFont val="Arial MT"/>
        <family val="2"/>
      </rPr>
      <t>INTERVENTI DI MESSA IN SICUREZZA DA RISCHIO IDROGEOLGICO IN LOCALITA S. IGNAZIO E DEL COSTONE ROCCIOSO DELLA CHIESA SANTA MARIA DELLA MERCEDE.*LOCALITA' S. IGNAZIO - LOCALITA' S. MARIA*INTERVENTI DI MESSA IN SICUREZZA DA RISCHIO IDROGEOLGICO IN LOCALITA S</t>
    </r>
  </si>
  <si>
    <r>
      <rPr>
        <sz val="12"/>
        <color rgb="FF323232"/>
        <rFont val="Arial MT"/>
        <family val="2"/>
      </rPr>
      <t>957442930455747502</t>
    </r>
  </si>
  <si>
    <r>
      <rPr>
        <sz val="12"/>
        <color rgb="FF323232"/>
        <rFont val="Arial MT"/>
        <family val="2"/>
      </rPr>
      <t>COMUNE DI MONTALBANO JONICO</t>
    </r>
  </si>
  <si>
    <r>
      <rPr>
        <sz val="12"/>
        <color rgb="FF323232"/>
        <rFont val="Arial MT"/>
        <family val="2"/>
      </rPr>
      <t>I37H22000620001</t>
    </r>
  </si>
  <si>
    <r>
      <rPr>
        <sz val="12"/>
        <rFont val="Arial MT"/>
        <family val="2"/>
      </rPr>
      <t>MESSA IN SICUREZZA DI VIA ERACLEA MEDIANTE INTERVENTI DI REGIMENTAZIONE IDRAULICA SUPERFICIALE E PROFONDA*VIA ERACLEA*ESECUZIONE DI INTERVENTI DI MESSA IN SICUREZZA DI VIA ERACLEA MEDIANTE INTERVENTI DI REGIMENTAZIONE
IDRAULICA SUPERFICIALE E PROFONDA</t>
    </r>
  </si>
  <si>
    <r>
      <rPr>
        <sz val="12"/>
        <color rgb="FF323232"/>
        <rFont val="Arial MT"/>
        <family val="2"/>
      </rPr>
      <t>738642930477169202</t>
    </r>
  </si>
  <si>
    <r>
      <rPr>
        <sz val="12"/>
        <color rgb="FF323232"/>
        <rFont val="Arial MT"/>
        <family val="2"/>
      </rPr>
      <t>COMUNE DI LUZZI</t>
    </r>
  </si>
  <si>
    <r>
      <rPr>
        <sz val="12"/>
        <color rgb="FF323232"/>
        <rFont val="Arial MT"/>
        <family val="2"/>
      </rPr>
      <t>H67H22000940002</t>
    </r>
  </si>
  <si>
    <r>
      <rPr>
        <sz val="12"/>
        <rFont val="Arial MT"/>
        <family val="2"/>
      </rPr>
      <t>INTERVENTI DI MESSA IN SICUREZZA FOSSO DEL TORRENTE ILICE, TRA VIA PEDALE E LA STRADA PROVINCIALE SP248, ALL'INTERNO DEL CENTRO ABITATO DEL COMUNE DI LUZZI*VIA INCORONATA*COPERTURA TRATTO DI TORRENTE INTERNO AL CENTRO ABITATO PER
CONSOLIDAMENTO VERSANTI</t>
    </r>
  </si>
  <si>
    <r>
      <rPr>
        <sz val="12"/>
        <color rgb="FF323232"/>
        <rFont val="Arial MT"/>
        <family val="2"/>
      </rPr>
      <t>252842930457281702</t>
    </r>
  </si>
  <si>
    <r>
      <rPr>
        <sz val="12"/>
        <color rgb="FF323232"/>
        <rFont val="Arial MT"/>
        <family val="2"/>
      </rPr>
      <t>COMUNE DI SPERLONGA</t>
    </r>
  </si>
  <si>
    <r>
      <rPr>
        <sz val="12"/>
        <color rgb="FF323232"/>
        <rFont val="Arial MT"/>
        <family val="2"/>
      </rPr>
      <t>E37H22000560001</t>
    </r>
  </si>
  <si>
    <r>
      <rPr>
        <sz val="12"/>
        <rFont val="Arial MT"/>
        <family val="2"/>
      </rPr>
      <t>INTERVENTI DI MESSA IN SICUREZZA E CONTENIMENTO DEI FENOMENI DI DISSESTO IDROGEOLOGICO RIGUARDANTE IL VERSANTE A MONTE DEL FRONTE COLLINARE DI VIA
FONTANA DELLA CAMERA</t>
    </r>
  </si>
  <si>
    <r>
      <rPr>
        <sz val="12"/>
        <color rgb="FF323232"/>
        <rFont val="Arial MT"/>
        <family val="2"/>
      </rPr>
      <t>862342930473319301</t>
    </r>
  </si>
  <si>
    <r>
      <rPr>
        <sz val="12"/>
        <color rgb="FF323232"/>
        <rFont val="Arial MT"/>
        <family val="2"/>
      </rPr>
      <t>COMUNE DI FRANCAVILLA AL MARE</t>
    </r>
  </si>
  <si>
    <r>
      <rPr>
        <sz val="12"/>
        <color rgb="FF323232"/>
        <rFont val="Arial MT"/>
        <family val="2"/>
      </rPr>
      <t>B27H22000260001</t>
    </r>
  </si>
  <si>
    <r>
      <rPr>
        <sz val="12"/>
        <rFont val="Arial MT"/>
        <family val="2"/>
      </rPr>
      <t>MITIGAZIONE DEL RISCHIO IDRAULICO NELL?AREA DEL LITORALE DI FRANCAVILLA AL MARE CON POTENZIAMENTO DEL SISTEMA DI RACCOLTA E SCARICO A MARE DELLE ACQUE METEORICHE - ZONA SUD.*VIA ZONA SUD DEL TERRITORIO COMUNALE*L'INTERVENTO PREVEDE: LA REALIZZAZIONE DI NU</t>
    </r>
  </si>
  <si>
    <r>
      <rPr>
        <sz val="12"/>
        <color rgb="FF323232"/>
        <rFont val="Arial MT"/>
        <family val="2"/>
      </rPr>
      <t>B27H22000290001</t>
    </r>
  </si>
  <si>
    <r>
      <rPr>
        <sz val="12"/>
        <rFont val="Arial MT"/>
        <family val="2"/>
      </rPr>
      <t>MITIGAZIONE DEL RISCHIO IDRAULICO NELL?AREA DEL LITORALE DI FRANCAVILLA AL MARE CON POTENZIAMENTO DEL SISTEMA DI RACCOLTA E SCARICO A MARE DELLE ACQUE METEORICHE - ZONA CENTRO*VIA ZONA CENTRALE DEL TERRITORIO COMUNALE*L'INTERVENTO PREVEDE: LA
REALIZZAZION</t>
    </r>
  </si>
  <si>
    <r>
      <rPr>
        <sz val="12"/>
        <color rgb="FF323232"/>
        <rFont val="Arial MT"/>
        <family val="2"/>
      </rPr>
      <t>B27H22000300001</t>
    </r>
  </si>
  <si>
    <r>
      <rPr>
        <sz val="12"/>
        <rFont val="Arial MT"/>
        <family val="2"/>
      </rPr>
      <t>MITIGAZIONE DEL RISCHIO IDRAULICO NELLAREA DEL LITORALE DI FRANCAVILLA AL MARE CON POTENZIAMENTO DEL SISTEMA DI RACCOLTA E SCARICO A MARE DELLE ACQUE METEORICHE - ZONA NORD*VIA ZONA NORD DEL TERRITORIO COMUNALE*L'INTERVENTO PREVEDE: LA REALIZZAZIONE DI NU</t>
    </r>
  </si>
  <si>
    <r>
      <rPr>
        <sz val="12"/>
        <color rgb="FF323232"/>
        <rFont val="Arial MT"/>
        <family val="2"/>
      </rPr>
      <t>B27H22000310001</t>
    </r>
  </si>
  <si>
    <r>
      <rPr>
        <sz val="12"/>
        <rFont val="Arial MT"/>
        <family val="2"/>
      </rPr>
      <t>RIDUZIONE DEL RISCHIO IDRAULICO DEL FOSSO VILLANESI, DEL FIUME ALENTO E MESSA IN SICUREZZA DEL DISSESTO IDROGEOLOGICO IN VIALE DEI PINI*VIA VARIE*1-INTERVENTO FOSSO VILLANESI-ADEGUAMENTO SCARICO NEL FIUME ALENTO, LA PULIZIA, IL RIPRISTINO DEGLI  ARGINI 2-I</t>
    </r>
  </si>
  <si>
    <r>
      <rPr>
        <sz val="12"/>
        <color rgb="FF323232"/>
        <rFont val="Arial MT"/>
        <family val="2"/>
      </rPr>
      <t>B27H22000320001</t>
    </r>
  </si>
  <si>
    <r>
      <rPr>
        <sz val="12"/>
        <rFont val="Arial MT"/>
        <family val="2"/>
      </rPr>
      <t>MITIGAZIONE DEL DISSESTO IDROGEOLOGICO STRADA COMUNALE IN CONTRADA VILLANESI*CONTRADA VILLANESI*SARANNO INDIVIDUATE TIPOLOGIE DI OPERE DI CONTENIMENTO TERRA IN FUNZIONE DELLA PROFONDITA DI SCAVO DEL PIANO DI POSA DEGLI EDIFICI CIRCOSTANTI E DELLE CARATTER</t>
    </r>
  </si>
  <si>
    <r>
      <rPr>
        <sz val="12"/>
        <color rgb="FF323232"/>
        <rFont val="Arial MT"/>
        <family val="2"/>
      </rPr>
      <t>402142930516212601</t>
    </r>
  </si>
  <si>
    <r>
      <rPr>
        <sz val="12"/>
        <color rgb="FF323232"/>
        <rFont val="Arial MT"/>
        <family val="2"/>
      </rPr>
      <t>COMUNE DI GROTTE</t>
    </r>
  </si>
  <si>
    <r>
      <rPr>
        <sz val="12"/>
        <color rgb="FF323232"/>
        <rFont val="Arial MT"/>
        <family val="2"/>
      </rPr>
      <t>F37H22000540001</t>
    </r>
  </si>
  <si>
    <r>
      <rPr>
        <sz val="12"/>
        <rFont val="Arial MT"/>
        <family val="2"/>
      </rPr>
      <t>- MESSA IN SICUREZZA EDIFICI E TERRITORIO- COMMA 139_ANNO 2022 - INTERVENTO DI MESSA IN SICUREZZA DEL VALLONE, GABBIONATE E OPERE DI INGEGNERIA
NATURALISTICA</t>
    </r>
  </si>
  <si>
    <r>
      <rPr>
        <sz val="12"/>
        <color rgb="FF323232"/>
        <rFont val="Arial MT"/>
        <family val="2"/>
      </rPr>
      <t>F37H22000550001</t>
    </r>
  </si>
  <si>
    <r>
      <rPr>
        <sz val="12"/>
        <rFont val="Arial MT"/>
        <family val="2"/>
      </rPr>
      <t>- MESSA IN SICUREZZA EDIFICI E TERRITORIO- COMMA 139_ANNO 2022 - INTERVENTO DI MESSA IN SICUREZZA, GABBIONATE E OPERE DI
INGEGNERIA NATURALISTICA</t>
    </r>
  </si>
  <si>
    <r>
      <rPr>
        <sz val="12"/>
        <color rgb="FF323232"/>
        <rFont val="Arial MT"/>
        <family val="2"/>
      </rPr>
      <t>F37H22000560001</t>
    </r>
  </si>
  <si>
    <r>
      <rPr>
        <sz val="12"/>
        <color rgb="FF323232"/>
        <rFont val="Arial MT"/>
        <family val="2"/>
      </rPr>
      <t>596542928666175601</t>
    </r>
  </si>
  <si>
    <r>
      <rPr>
        <sz val="12"/>
        <color rgb="FF323232"/>
        <rFont val="Arial MT"/>
        <family val="2"/>
      </rPr>
      <t>COMUNE DI CASTELL'UMBERTO</t>
    </r>
  </si>
  <si>
    <r>
      <rPr>
        <sz val="12"/>
        <color rgb="FF323232"/>
        <rFont val="Arial MT"/>
        <family val="2"/>
      </rPr>
      <t>H67H20003650001</t>
    </r>
  </si>
  <si>
    <r>
      <rPr>
        <sz val="12"/>
        <rFont val="Arial MT"/>
        <family val="2"/>
      </rPr>
      <t>CONSOLIDAMENTO E MESSA IN SICUREZZA DELLA ZONA A RISCHIO R4 IN C.DA SFARANDA. I? STRALCIO FUNZIONALE SISTEMAZIONE AREA
ANTISTANTE LA CHIESA</t>
    </r>
  </si>
  <si>
    <r>
      <rPr>
        <sz val="12"/>
        <color rgb="FF323232"/>
        <rFont val="Arial MT"/>
        <family val="2"/>
      </rPr>
      <t>486042928726241301</t>
    </r>
  </si>
  <si>
    <r>
      <rPr>
        <sz val="12"/>
        <color rgb="FF323232"/>
        <rFont val="Arial MT"/>
        <family val="2"/>
      </rPr>
      <t>COMUNE DI CASTELFRANCO IN MISCANO</t>
    </r>
  </si>
  <si>
    <r>
      <rPr>
        <sz val="12"/>
        <color rgb="FF323232"/>
        <rFont val="Arial MT"/>
        <family val="2"/>
      </rPr>
      <t>H74H15001060001</t>
    </r>
  </si>
  <si>
    <r>
      <rPr>
        <sz val="12"/>
        <rFont val="Arial MT"/>
        <family val="2"/>
      </rPr>
      <t>VALLONE MARE DEI GRILLI*LOCALITA' MAR DEI GRILLI*MITIGAZIONE DEL RISCHIO IDROGEOLOGICO DEL VALLONE MAR DEI GRILLI NEL TERRITORIO DI CASTELFRANCO IN
MISCANO (BN)</t>
    </r>
  </si>
  <si>
    <r>
      <rPr>
        <sz val="12"/>
        <color rgb="FF323232"/>
        <rFont val="Arial MT"/>
        <family val="2"/>
      </rPr>
      <t>255442930516645202</t>
    </r>
  </si>
  <si>
    <r>
      <rPr>
        <sz val="12"/>
        <color rgb="FF323232"/>
        <rFont val="Arial MT"/>
        <family val="2"/>
      </rPr>
      <t>COMUNE DI DOMANICO</t>
    </r>
  </si>
  <si>
    <r>
      <rPr>
        <sz val="12"/>
        <color rgb="FF323232"/>
        <rFont val="Arial MT"/>
        <family val="2"/>
      </rPr>
      <t>D47H22000260001</t>
    </r>
  </si>
  <si>
    <r>
      <rPr>
        <sz val="12"/>
        <rFont val="Arial MT"/>
        <family val="2"/>
      </rPr>
      <t>INTERVENTI DI REGIMAZIONE ACQUE METEORICHE E RIPRISTINO INFRASTRUTTURE DANNEGGIATE NEL CENTRO CITTADINO E ALLA LOCALITA CURCHE  DEL COMUNE DI DOMANICO (CS)*TERRITORIO COMUNALE*INTERVENTI DI REGIMAZIONE ACQUE METEORICHE E RIPRISTINO INFRASTRUTTURE DANNEGGI</t>
    </r>
  </si>
  <si>
    <r>
      <rPr>
        <sz val="12"/>
        <color rgb="FF323232"/>
        <rFont val="Arial MT"/>
        <family val="2"/>
      </rPr>
      <t>344142930479051402</t>
    </r>
  </si>
  <si>
    <r>
      <rPr>
        <sz val="12"/>
        <color rgb="FF323232"/>
        <rFont val="Arial MT"/>
        <family val="2"/>
      </rPr>
      <t>COMUNE DI VEROLI</t>
    </r>
  </si>
  <si>
    <r>
      <rPr>
        <sz val="12"/>
        <color rgb="FF323232"/>
        <rFont val="Arial MT"/>
        <family val="2"/>
      </rPr>
      <t>G67H22000460001</t>
    </r>
  </si>
  <si>
    <r>
      <rPr>
        <sz val="12"/>
        <rFont val="Arial MT"/>
        <family val="2"/>
      </rPr>
      <t>TORRENTE AMASENO -  ABBAZIA DI CASAMARI*LOCALITA CASAMARI*MESSA IN SICUREZZA DEGLI ARGINI DEL TORRENTE
AMASENO IN LOCALITA "CASAMARI"</t>
    </r>
  </si>
  <si>
    <r>
      <rPr>
        <sz val="12"/>
        <color rgb="FF323232"/>
        <rFont val="Arial MT"/>
        <family val="2"/>
      </rPr>
      <t>127542929927508201</t>
    </r>
  </si>
  <si>
    <r>
      <rPr>
        <sz val="12"/>
        <color rgb="FF323232"/>
        <rFont val="Arial MT"/>
        <family val="2"/>
      </rPr>
      <t>COMUNE DI LUBRIANO</t>
    </r>
  </si>
  <si>
    <r>
      <rPr>
        <sz val="12"/>
        <color rgb="FF323232"/>
        <rFont val="Arial MT"/>
        <family val="2"/>
      </rPr>
      <t>B97H22001320001</t>
    </r>
  </si>
  <si>
    <r>
      <rPr>
        <sz val="12"/>
        <rFont val="Arial MT"/>
        <family val="2"/>
      </rPr>
      <t>CONSOLIDAMENTO DELLA RUPE VERSANTE  SUD DELL?ABITATO E MESSA IN SICUREZZA DEL SENTIERO DEL RIGO*COMUNE DI LUBRIANO - CENTRO STORICO / SENTIREO DEL RIGO.*LAVORI DI CONSOLIDAMENTO E RISANAMENTO IDROGEOLOGICO ?
?INTERVENTO DI MESSA IN SICUREZZA DEL
TERRITORIO</t>
    </r>
  </si>
  <si>
    <r>
      <rPr>
        <sz val="12"/>
        <color rgb="FF323232"/>
        <rFont val="Arial MT"/>
        <family val="2"/>
      </rPr>
      <t>424442930526962502</t>
    </r>
  </si>
  <si>
    <r>
      <rPr>
        <sz val="12"/>
        <color rgb="FF323232"/>
        <rFont val="Arial MT"/>
        <family val="2"/>
      </rPr>
      <t>COMUNE DI SCALA COELI</t>
    </r>
  </si>
  <si>
    <r>
      <rPr>
        <sz val="12"/>
        <color rgb="FF323232"/>
        <rFont val="Arial MT"/>
        <family val="2"/>
      </rPr>
      <t>F17H22000500001</t>
    </r>
  </si>
  <si>
    <r>
      <rPr>
        <sz val="12"/>
        <rFont val="Arial MT"/>
        <family val="2"/>
      </rPr>
      <t>VIA MADONNA DEL CARMINE*VIA MADONNA DEL CARMINE*MESSA IN SICUREZZA DELLE AREE IN FRANA E DELLA RELATIVA INFRASTRUTTURA STRADALE IN LOCALITA' MADONNA DEL
CARMINE</t>
    </r>
  </si>
  <si>
    <r>
      <rPr>
        <sz val="12"/>
        <color rgb="FF323232"/>
        <rFont val="Arial MT"/>
        <family val="2"/>
      </rPr>
      <t>F17H22000510001</t>
    </r>
  </si>
  <si>
    <r>
      <rPr>
        <sz val="12"/>
        <rFont val="Arial MT"/>
        <family val="2"/>
      </rPr>
      <t>VIA SCALA COELI-SAN MORELLO*VIA SCALA COELI - SAN MORELLO*LAVORI DI MESSA IN SICUREZZA PER L'AUMENTO DEL LIVELLO DI RESILIENZA DAL RISCHIO FRANA E IDRAULICO DELL? INFRASTRUTTURE STRADALE DI COLLEGAMENTO TRA IL CENTRO ABITATO DI
SCALA COELI E LA FRAZIONE D</t>
    </r>
  </si>
  <si>
    <r>
      <rPr>
        <sz val="12"/>
        <color rgb="FF323232"/>
        <rFont val="Arial MT"/>
        <family val="2"/>
      </rPr>
      <t>635042930475778201</t>
    </r>
  </si>
  <si>
    <r>
      <rPr>
        <sz val="12"/>
        <color rgb="FF323232"/>
        <rFont val="Arial MT"/>
        <family val="2"/>
      </rPr>
      <t>COMUNE DI GRIMALDI</t>
    </r>
  </si>
  <si>
    <r>
      <rPr>
        <sz val="12"/>
        <color rgb="FF323232"/>
        <rFont val="Arial MT"/>
        <family val="2"/>
      </rPr>
      <t>H47H22000360001</t>
    </r>
  </si>
  <si>
    <r>
      <rPr>
        <sz val="12"/>
        <rFont val="Arial MT"/>
        <family val="2"/>
      </rPr>
      <t>INTERVENTI DI AUMENTO DI RESILIENZA DAL RISCHIO IDROGEOLOGICO, RIPRISTINO INFRASTRUTTURE DANNEGIATE  E REGIMENTAZIONE ACQUE METEORICHE SU VIA
A. MORO DEL COMUNE DI GRIMALDI*A. MORO E AREE LIMITROFE*INTERVENTI DI AUMENTO DI RESILIENZA DAL RISCHIO IDROGEOLO</t>
    </r>
  </si>
  <si>
    <r>
      <rPr>
        <sz val="12"/>
        <color rgb="FF323232"/>
        <rFont val="Arial MT"/>
        <family val="2"/>
      </rPr>
      <t>216242930539128802</t>
    </r>
  </si>
  <si>
    <r>
      <rPr>
        <sz val="12"/>
        <color rgb="FF323232"/>
        <rFont val="Arial MT"/>
        <family val="2"/>
      </rPr>
      <t>COMUNE DI VERRUA PO</t>
    </r>
  </si>
  <si>
    <r>
      <rPr>
        <sz val="12"/>
        <color rgb="FF323232"/>
        <rFont val="Arial MT"/>
        <family val="2"/>
      </rPr>
      <t>G37H22000540001</t>
    </r>
  </si>
  <si>
    <r>
      <rPr>
        <sz val="12"/>
        <rFont val="Arial MT"/>
        <family val="2"/>
      </rPr>
      <t>INTERVENTI DI MESSA IN SICUREZZA PER RISCHIO IDRAULICO DI ALCUNI TRATTI DEL CANALE SUPPELLONE E DEL COLATORE DELLA PIAZZA*TRATTI DEI CORSI D'ACQUA CANALE SUPPELLONE E COLATORE DELLA PIAZZA*INTERVENTI DI MESSA IN SICUREZZA
PER RISCHIO IDRAULICO DI ALCUNI T</t>
    </r>
  </si>
  <si>
    <r>
      <rPr>
        <sz val="12"/>
        <color rgb="FF323232"/>
        <rFont val="Arial MT"/>
        <family val="2"/>
      </rPr>
      <t>126742930534060501</t>
    </r>
  </si>
  <si>
    <r>
      <rPr>
        <sz val="12"/>
        <color rgb="FF323232"/>
        <rFont val="Arial MT"/>
        <family val="2"/>
      </rPr>
      <t>COMUNE DI BOLANO</t>
    </r>
  </si>
  <si>
    <r>
      <rPr>
        <sz val="12"/>
        <color rgb="FF323232"/>
        <rFont val="Arial MT"/>
        <family val="2"/>
      </rPr>
      <t>D27H22000140001</t>
    </r>
  </si>
  <si>
    <r>
      <rPr>
        <sz val="12"/>
        <rFont val="Arial MT"/>
        <family val="2"/>
      </rPr>
      <t>CANALE VILLA*CANALE VILLA*SISTEMAZIONE
IDRAULICA DEL CANALE VILLA - LOTTO II</t>
    </r>
  </si>
  <si>
    <r>
      <rPr>
        <sz val="12"/>
        <color rgb="FF323232"/>
        <rFont val="Arial MT"/>
        <family val="2"/>
      </rPr>
      <t>777642930519773301</t>
    </r>
  </si>
  <si>
    <r>
      <rPr>
        <sz val="12"/>
        <color rgb="FF323232"/>
        <rFont val="Arial MT"/>
        <family val="2"/>
      </rPr>
      <t>COMUNE DI MONTEFALCIONE</t>
    </r>
  </si>
  <si>
    <r>
      <rPr>
        <sz val="12"/>
        <color rgb="FF323232"/>
        <rFont val="Arial MT"/>
        <family val="2"/>
      </rPr>
      <t>F37H22000520001</t>
    </r>
  </si>
  <si>
    <r>
      <rPr>
        <sz val="12"/>
        <rFont val="Arial MT"/>
        <family val="2"/>
      </rPr>
      <t>MITIGAZIONE DEL RISCHIO IDROGEOLOGICO CON INTERVENTO DI MESSA IN SICUREZZA DA RISCHIO FRANA DELLE INFRASTRUTTURE COMUNALI DI MONTEFALCIONE ALLE LOCALITA VERZARE ED AREE LIMITROFE*VERZARA*INTERVENTO FINALIZZATO ALLA MESSA INSICUREZZA DEL TERRITORIO</t>
    </r>
  </si>
  <si>
    <r>
      <rPr>
        <sz val="12"/>
        <color rgb="FF323232"/>
        <rFont val="Arial MT"/>
        <family val="2"/>
      </rPr>
      <t>408042930479169602</t>
    </r>
  </si>
  <si>
    <r>
      <rPr>
        <sz val="12"/>
        <color rgb="FF323232"/>
        <rFont val="Arial MT"/>
        <family val="2"/>
      </rPr>
      <t>COMUNE DI SPADOLA</t>
    </r>
  </si>
  <si>
    <r>
      <rPr>
        <sz val="12"/>
        <color rgb="FF323232"/>
        <rFont val="Arial MT"/>
        <family val="2"/>
      </rPr>
      <t>C77H22000530001</t>
    </r>
  </si>
  <si>
    <r>
      <rPr>
        <sz val="12"/>
        <rFont val="Arial MT"/>
        <family val="2"/>
      </rPr>
      <t>MESSA IN SICUREZZA CENTRO ABITATO E
SISTEMAZIOEN IDRAULICA TORRENTI</t>
    </r>
  </si>
  <si>
    <r>
      <rPr>
        <sz val="12"/>
        <color rgb="FF323232"/>
        <rFont val="Arial MT"/>
        <family val="2"/>
      </rPr>
      <t>709142930454722902</t>
    </r>
  </si>
  <si>
    <r>
      <rPr>
        <sz val="12"/>
        <color rgb="FF323232"/>
        <rFont val="Arial MT"/>
        <family val="2"/>
      </rPr>
      <t>COMUNE DI TROINA</t>
    </r>
  </si>
  <si>
    <r>
      <rPr>
        <sz val="12"/>
        <color rgb="FF323232"/>
        <rFont val="Arial MT"/>
        <family val="2"/>
      </rPr>
      <t>D71B22000930001</t>
    </r>
  </si>
  <si>
    <r>
      <rPr>
        <sz val="12"/>
        <rFont val="Arial MT"/>
        <family val="2"/>
      </rPr>
      <t>MESSA IN SICUREZZA DEL VERSANTE A VALLE
DI VIA FISICARO</t>
    </r>
  </si>
  <si>
    <r>
      <rPr>
        <sz val="12"/>
        <color rgb="FF323232"/>
        <rFont val="Arial MT"/>
        <family val="2"/>
      </rPr>
      <t>D77B20000750001</t>
    </r>
  </si>
  <si>
    <r>
      <rPr>
        <sz val="12"/>
        <rFont val="Arial MT"/>
        <family val="2"/>
      </rPr>
      <t>MESSA IN SICUREZZA DELLE PENDICI ADIACENT ALLE VIE RIZZA E FISICARO E DELLE  STRUTTURE MURARIE A VALLE DELLE VIE ROMA E PAPA URBANO II*VIA RIZZA - FISICARO- ROMA - PAPA URBANO II*MESSA IN SICUREZZA DELLE PENDICI ADIACENTI ALLE VIE RIZZA E FISICARO
E DELLE</t>
    </r>
  </si>
  <si>
    <r>
      <rPr>
        <sz val="12"/>
        <color rgb="FF323232"/>
        <rFont val="Arial MT"/>
        <family val="2"/>
      </rPr>
      <t>D77B20000760001</t>
    </r>
  </si>
  <si>
    <r>
      <rPr>
        <sz val="12"/>
        <rFont val="Arial MT"/>
        <family val="2"/>
      </rPr>
      <t>INTERVENTI DI MITIGAZIONE DEL RISCHIO IDROGEOLOGICO NEL QUARTIERE ARCIRU*VIA ARCIRU*INTERVENTI DI MITIGAZIONE DEL RISCHIO IDROGEOLOGICO NEL QUARTIERE
ARCIRU</t>
    </r>
  </si>
  <si>
    <r>
      <rPr>
        <sz val="12"/>
        <color rgb="FF323232"/>
        <rFont val="Arial MT"/>
        <family val="2"/>
      </rPr>
      <t>162742930541386401</t>
    </r>
  </si>
  <si>
    <r>
      <rPr>
        <sz val="12"/>
        <color rgb="FF323232"/>
        <rFont val="Arial MT"/>
        <family val="2"/>
      </rPr>
      <t>COMUNE DI MONTE SAN
MARTINO</t>
    </r>
  </si>
  <si>
    <r>
      <rPr>
        <sz val="12"/>
        <color rgb="FF323232"/>
        <rFont val="Arial MT"/>
        <family val="2"/>
      </rPr>
      <t>MARCHE</t>
    </r>
  </si>
  <si>
    <r>
      <rPr>
        <sz val="12"/>
        <color rgb="FF323232"/>
        <rFont val="Arial MT"/>
        <family val="2"/>
      </rPr>
      <t>D88H22000000001</t>
    </r>
  </si>
  <si>
    <r>
      <rPr>
        <sz val="12"/>
        <rFont val="Arial MT"/>
        <family val="2"/>
      </rPr>
      <t>MITIGAZIONE DEL RISCHIO IDROGEOLOGICO
DELLA ZONA NORD DEL CENTRO STORICO</t>
    </r>
  </si>
  <si>
    <r>
      <rPr>
        <sz val="12"/>
        <color rgb="FF323232"/>
        <rFont val="Arial MT"/>
        <family val="2"/>
      </rPr>
      <t>237742930540437102</t>
    </r>
  </si>
  <si>
    <r>
      <rPr>
        <sz val="12"/>
        <color rgb="FF323232"/>
        <rFont val="Arial MT"/>
        <family val="2"/>
      </rPr>
      <t>COMUNE DI MORRA DE SANCTIS</t>
    </r>
  </si>
  <si>
    <r>
      <rPr>
        <sz val="12"/>
        <color rgb="FF323232"/>
        <rFont val="Arial MT"/>
        <family val="2"/>
      </rPr>
      <t>D41B21005180001</t>
    </r>
  </si>
  <si>
    <r>
      <rPr>
        <sz val="12"/>
        <rFont val="Arial MT"/>
        <family val="2"/>
      </rPr>
      <t>RISANAMENTO IDROGEOLOGICO VERSANTE NARDAPANO LOCALITA MONTECASTELLO - CERVINO*LOCALITA  MONTECASTELLO
CERVINO*SISTEMAZIONE IDROGEOLOGICA</t>
    </r>
  </si>
  <si>
    <r>
      <rPr>
        <sz val="12"/>
        <color rgb="FF323232"/>
        <rFont val="Arial MT"/>
        <family val="2"/>
      </rPr>
      <t>819642930550470702</t>
    </r>
  </si>
  <si>
    <r>
      <rPr>
        <sz val="12"/>
        <color rgb="FF323232"/>
        <rFont val="Arial MT"/>
        <family val="2"/>
      </rPr>
      <t>COMUNE DI ZAGAROLO</t>
    </r>
  </si>
  <si>
    <r>
      <rPr>
        <sz val="12"/>
        <color rgb="FF323232"/>
        <rFont val="Arial MT"/>
        <family val="2"/>
      </rPr>
      <t>C47H21005230001</t>
    </r>
  </si>
  <si>
    <r>
      <rPr>
        <sz val="12"/>
        <rFont val="Arial MT"/>
        <family val="2"/>
      </rPr>
      <t>OGGETTO: LEGGE 30 DICEMBRE 2018 N. 145
ART. 1, COMMA 139 ? LEGGE 27 DICEMBRE 2019
N. 160 ART. 1 COMMA 38.   ?MITIGAZIONE DEL RISCHIO IDROGEOLOGICO - REGIMENTAZIONE DELLE ACQUE METEORICHE VIA COLLE DEI FRATI E VIA VALLE DEL FORMALE ? COMUNE DI ZAGAROLO?*VI</t>
    </r>
  </si>
  <si>
    <r>
      <rPr>
        <sz val="12"/>
        <color rgb="FF323232"/>
        <rFont val="Arial MT"/>
        <family val="2"/>
      </rPr>
      <t>C47H21005250001</t>
    </r>
  </si>
  <si>
    <r>
      <rPr>
        <sz val="12"/>
        <rFont val="Arial MT"/>
        <family val="2"/>
      </rPr>
      <t>OGGETTO: LEGGE 30 DICEMBRE 2018 N. 145
ART. 1, COMMA 139 ? LEGGE 27 DICEMBRE 2019
N. 160 ART. 1 COMMA 38.  ?MESSA IN SICUREZZA COSTONE VERSANTE SOTTOSTANTE PLESSO SCOLASTICO COLLE DEI FRATI ? COMUNE DI ZAGAROLO (RM)?*VIA COLLE DEI FRATI*?MESSA IN SICUREZZ</t>
    </r>
  </si>
  <si>
    <r>
      <rPr>
        <sz val="12"/>
        <color rgb="FF323232"/>
        <rFont val="Arial MT"/>
        <family val="2"/>
      </rPr>
      <t>C47H21005260001</t>
    </r>
  </si>
  <si>
    <r>
      <rPr>
        <sz val="12"/>
        <rFont val="Arial MT"/>
        <family val="2"/>
      </rPr>
      <t>OGGETTO: LEGGE 30 DICEMBRE 2018 N. 145
ART. 1, COMMA 139 ? LEGGE 27 DICEMBRE 2019
N. 160 ART. 1 COMMA 38.  ?MESSA IN SICUREZZA COSTONE TUFACEO VIA DELLE FONTANELLE E VIA S. MARIA IN FRONTE ? COMUNE DI ZAGAROLO?*VIA DELLE FONTANELLE E VIA SANTA MARIA IN FR</t>
    </r>
  </si>
  <si>
    <r>
      <rPr>
        <sz val="12"/>
        <color rgb="FF323232"/>
        <rFont val="Arial MT"/>
        <family val="2"/>
      </rPr>
      <t>555542929774131802</t>
    </r>
  </si>
  <si>
    <r>
      <rPr>
        <sz val="12"/>
        <color rgb="FF323232"/>
        <rFont val="Arial MT"/>
        <family val="2"/>
      </rPr>
      <t>COMUNE DI PAUPISI</t>
    </r>
  </si>
  <si>
    <r>
      <rPr>
        <sz val="12"/>
        <color rgb="FF323232"/>
        <rFont val="Arial MT"/>
        <family val="2"/>
      </rPr>
      <t>E49J22000890001</t>
    </r>
  </si>
  <si>
    <r>
      <rPr>
        <sz val="12"/>
        <rFont val="Arial MT"/>
        <family val="2"/>
      </rPr>
      <t>MESSA IN SICUREZZA EDIFICI E TERRITORIO- COMMA 139_ANNO 2022_ MESSA IN SICUREZZA DEL TERRITORIO A RISCHIO IDROGEOLOGICO MEDIANTE I LAVORI URGENTI DI SISTEMAZIONE DEL VALLONE SEGATURO ? III?
LOTTO*SEGATURO*MESSA IN SICUREZZA DEL TERRITORIO A RISCHIO IDROGE</t>
    </r>
  </si>
  <si>
    <r>
      <rPr>
        <sz val="12"/>
        <color rgb="FF323232"/>
        <rFont val="Arial MT"/>
        <family val="2"/>
      </rPr>
      <t>946042930519863902</t>
    </r>
  </si>
  <si>
    <r>
      <rPr>
        <sz val="12"/>
        <color rgb="FF323232"/>
        <rFont val="Arial MT"/>
        <family val="2"/>
      </rPr>
      <t>COMUNE DI MENDATICA</t>
    </r>
  </si>
  <si>
    <r>
      <rPr>
        <sz val="12"/>
        <color rgb="FF323232"/>
        <rFont val="Arial MT"/>
        <family val="2"/>
      </rPr>
      <t>B81B22000960001</t>
    </r>
  </si>
  <si>
    <r>
      <rPr>
        <sz val="12"/>
        <rFont val="Arial MT"/>
        <family val="2"/>
      </rPr>
      <t>INTERVENTO RELATIVO AL MOVIMENTO FRANOSO DI GRANDI DIMENSIONI GRAVANTE SULL'ABITATO DELLA FRAZIONE DI MONESI CON SCIVOLAMENTO VERSANTE LOTTO FUNZIONALE
N. 1</t>
    </r>
  </si>
  <si>
    <r>
      <rPr>
        <sz val="12"/>
        <color rgb="FF323232"/>
        <rFont val="Arial MT"/>
        <family val="2"/>
      </rPr>
      <t>165742930532248602</t>
    </r>
  </si>
  <si>
    <r>
      <rPr>
        <sz val="12"/>
        <color rgb="FF323232"/>
        <rFont val="Arial MT"/>
        <family val="2"/>
      </rPr>
      <t>COMUNE DI PINETO</t>
    </r>
  </si>
  <si>
    <r>
      <rPr>
        <sz val="12"/>
        <color rgb="FF323232"/>
        <rFont val="Arial MT"/>
        <family val="2"/>
      </rPr>
      <t>E77H22001290001</t>
    </r>
  </si>
  <si>
    <r>
      <rPr>
        <sz val="12"/>
        <rFont val="Arial MT"/>
        <family val="2"/>
      </rPr>
      <t>MUTIGNANO - CIRCONVALLAZIONE LOTTO 3?*VIA DI SOTTO*INTERVENTO DI MITIGAZIONE DEL RISCHIO IDROGEOLOGICO IN LOCALITA
MUTIGNANO - CIRCONVALLAZIONE LOTTO 3?</t>
    </r>
  </si>
  <si>
    <r>
      <rPr>
        <sz val="12"/>
        <color rgb="FF323232"/>
        <rFont val="Arial MT"/>
        <family val="2"/>
      </rPr>
      <t>382942930519235701</t>
    </r>
  </si>
  <si>
    <r>
      <rPr>
        <sz val="12"/>
        <color rgb="FF323232"/>
        <rFont val="Arial MT"/>
        <family val="2"/>
      </rPr>
      <t>COMUNE DI SAN GIORGIO LA MOLARA</t>
    </r>
  </si>
  <si>
    <r>
      <rPr>
        <sz val="12"/>
        <color rgb="FF323232"/>
        <rFont val="Arial MT"/>
        <family val="2"/>
      </rPr>
      <t>I57B20001250005</t>
    </r>
  </si>
  <si>
    <r>
      <rPr>
        <sz val="12"/>
        <rFont val="Arial MT"/>
        <family val="2"/>
      </rPr>
      <t>LOCALITA' VARCO - LOCALITA' VIGNE VECCHIE*VIA VIGNE VECCHIE*LAVORI DI MESSA IN SICUREZZA DEL TERRITORIO DAL DISSESTO IDROGEOLOGICO IN LOCALITA VARCO - II LOTTO
FUNZIONALE</t>
    </r>
  </si>
  <si>
    <r>
      <rPr>
        <sz val="12"/>
        <color rgb="FF323232"/>
        <rFont val="Arial MT"/>
        <family val="2"/>
      </rPr>
      <t>571242930462540901</t>
    </r>
  </si>
  <si>
    <r>
      <rPr>
        <sz val="12"/>
        <color rgb="FF323232"/>
        <rFont val="Arial MT"/>
        <family val="2"/>
      </rPr>
      <t>COMUNE DI VITULAZIO</t>
    </r>
  </si>
  <si>
    <r>
      <rPr>
        <sz val="12"/>
        <color rgb="FF323232"/>
        <rFont val="Arial MT"/>
        <family val="2"/>
      </rPr>
      <t>J87H22000890001</t>
    </r>
  </si>
  <si>
    <r>
      <rPr>
        <sz val="12"/>
        <rFont val="Arial MT"/>
        <family val="2"/>
      </rPr>
      <t>SISTEMA DI SMALTIMENTO ACQUE METEORICHE SU CIRCUMVALLAZIONE VITULAZIO- CAMIGLIANO.*CIRCUMVALLAZIONE VITULAZIO CAMIGLIANO*LAVORI DI MESSA IN SICUREZZA DEL TERRITORIO URBANO DA RISCHIO IDROGEOLOGICO CAUSATO DA FENOMENI METEOROLOGICI CON INTERVENTO DI
ADEGUAM</t>
    </r>
  </si>
  <si>
    <r>
      <rPr>
        <sz val="12"/>
        <color rgb="FF323232"/>
        <rFont val="Arial MT"/>
        <family val="2"/>
      </rPr>
      <t>J87H22000900001</t>
    </r>
  </si>
  <si>
    <r>
      <rPr>
        <sz val="12"/>
        <rFont val="Arial MT"/>
        <family val="2"/>
      </rPr>
      <t>LAVORI DI MESSA IN SICUREZZA DEL TERRITORIO URBANO DA RISCHIO IDROGEOLOGICO CAUSATO DA FENOMENI METEREOLOGICI CON INTERVENTO DI ADEGUAMENTO DEL SISTEMA DI SMALTIMENTO ACQUE METEORICHE SU VIA LUCIANI.*VIA LUCIANI*LAVORI DI MESSA IN SICUREZZA DEL
TERRITORIO</t>
    </r>
  </si>
  <si>
    <r>
      <rPr>
        <sz val="12"/>
        <color rgb="FF323232"/>
        <rFont val="Arial MT"/>
        <family val="2"/>
      </rPr>
      <t>J87H22000910001</t>
    </r>
  </si>
  <si>
    <r>
      <rPr>
        <sz val="12"/>
        <rFont val="Arial MT"/>
        <family val="2"/>
      </rPr>
      <t>SISTEMA DI SMALTIMENTO ACQUE METEORICHE SU VIALE KENNEDY.*VIALE KENNEDY*LAVORI DI MESSA IN SICUREZZA DEL TERRITORIO URBANO DA RISCHIO IDROGEOLOGICO CAUSATO DA FENOMENI METEREOLOGICI CON INTERVENTO DI ADEGUAMENTO DEL SISTEMA DI SMALTIMENTO ACQUE METEORICHE</t>
    </r>
  </si>
  <si>
    <r>
      <rPr>
        <sz val="12"/>
        <color rgb="FF323232"/>
        <rFont val="Arial MT"/>
        <family val="2"/>
      </rPr>
      <t>125142930542024401</t>
    </r>
  </si>
  <si>
    <r>
      <rPr>
        <sz val="12"/>
        <color rgb="FF323232"/>
        <rFont val="Arial MT"/>
        <family val="2"/>
      </rPr>
      <t>COMUNE DI FRAGNETO L'ABATE</t>
    </r>
  </si>
  <si>
    <r>
      <rPr>
        <sz val="12"/>
        <color rgb="FF323232"/>
        <rFont val="Arial MT"/>
        <family val="2"/>
      </rPr>
      <t>C67H22000210001</t>
    </r>
  </si>
  <si>
    <r>
      <rPr>
        <sz val="12"/>
        <rFont val="Arial MT"/>
        <family val="2"/>
      </rPr>
      <t>LAVORI DI MESSA IN SICUREZZA DEL TERRITORIO DAL DISSESTO IDROGEOLOGICO NEL COMUNE DI FRAGNETO L'ABATE (BN) - LOCALITA VIA FONTANA VECCHIA, VIA CADUTI DI NASSIRIA, VIA VADO FRASSO, VIA BOSCO COMUNALE I?*TERRITORIO COMUNALE*LAVORI DI MESSA IN SICUREZZA DEL</t>
    </r>
  </si>
  <si>
    <r>
      <rPr>
        <sz val="12"/>
        <color rgb="FF323232"/>
        <rFont val="Arial MT"/>
        <family val="2"/>
      </rPr>
      <t>217642930478744201</t>
    </r>
  </si>
  <si>
    <r>
      <rPr>
        <sz val="12"/>
        <color rgb="FF323232"/>
        <rFont val="Arial MT"/>
        <family val="2"/>
      </rPr>
      <t>COMUNE DI SAN PAOLO BEL SITO</t>
    </r>
  </si>
  <si>
    <r>
      <rPr>
        <sz val="12"/>
        <color rgb="FF323232"/>
        <rFont val="Arial MT"/>
        <family val="2"/>
      </rPr>
      <t>F85F22000540001</t>
    </r>
  </si>
  <si>
    <r>
      <rPr>
        <sz val="12"/>
        <rFont val="Arial MT"/>
        <family val="2"/>
      </rPr>
      <t>VARIE STRADE CITTADINE*VIA T. VITALE E G. BRUNO*MESSA IN SICUREZZA DEL TERRITORIO A RISCHIO IDROGEOLOGICO - VARIE STRADE CITTADINE (VIA T. VITALE E VIA G. BRUNO) - PROGETTO RIQUALIFICHIAMO IL CENTRO
STORICO.</t>
    </r>
  </si>
  <si>
    <r>
      <rPr>
        <sz val="12"/>
        <color rgb="FF323232"/>
        <rFont val="Arial MT"/>
        <family val="2"/>
      </rPr>
      <t>539542930524258101</t>
    </r>
  </si>
  <si>
    <r>
      <rPr>
        <sz val="12"/>
        <color rgb="FF323232"/>
        <rFont val="Arial MT"/>
        <family val="2"/>
      </rPr>
      <t>COMUNE DI TORCHIAROLO</t>
    </r>
  </si>
  <si>
    <r>
      <rPr>
        <sz val="12"/>
        <color rgb="FF323232"/>
        <rFont val="Arial MT"/>
        <family val="2"/>
      </rPr>
      <t>G77H22000740001</t>
    </r>
  </si>
  <si>
    <r>
      <rPr>
        <sz val="12"/>
        <rFont val="Arial MT"/>
        <family val="2"/>
      </rPr>
      <t>DIFESA DELL'ABITATO COSTIERO DI LENDINUSO E TORRE SAN GENNARO II STRALCIO*MARINE DI LENDINUSO E TORRE SAN GENNARO*LAVORI DI MESSA IN SICUREZZA DELL'ABITATO DI LENDINUSO E TORRE SAN GENNARO</t>
    </r>
  </si>
  <si>
    <r>
      <rPr>
        <sz val="12"/>
        <color rgb="FF323232"/>
        <rFont val="Arial MT"/>
        <family val="2"/>
      </rPr>
      <t>681742930510597001</t>
    </r>
  </si>
  <si>
    <r>
      <rPr>
        <sz val="12"/>
        <color rgb="FF323232"/>
        <rFont val="Arial MT"/>
        <family val="2"/>
      </rPr>
      <t>COMUNE DI ALBERA LIGURE</t>
    </r>
  </si>
  <si>
    <r>
      <rPr>
        <sz val="12"/>
        <color rgb="FF323232"/>
        <rFont val="Arial MT"/>
        <family val="2"/>
      </rPr>
      <t>C27H22000400001</t>
    </r>
  </si>
  <si>
    <r>
      <rPr>
        <sz val="12"/>
        <rFont val="Arial MT"/>
        <family val="2"/>
      </rPr>
      <t>MESSA IN SICUREZZA IDROGEOLOGICA SCOGLIERA IN LOC. CA BIANCA*LOC. CA BIANCA*REALIZZZIONE DI DIFESA SPONDALE E
DRENAGGI</t>
    </r>
  </si>
  <si>
    <r>
      <rPr>
        <sz val="12"/>
        <color rgb="FF323232"/>
        <rFont val="Arial MT"/>
        <family val="2"/>
      </rPr>
      <t>949342930517533902</t>
    </r>
  </si>
  <si>
    <r>
      <rPr>
        <sz val="12"/>
        <color rgb="FF323232"/>
        <rFont val="Arial MT"/>
        <family val="2"/>
      </rPr>
      <t>COMUNE DI POGGIO SANNITA</t>
    </r>
  </si>
  <si>
    <r>
      <rPr>
        <sz val="12"/>
        <color rgb="FF323232"/>
        <rFont val="Arial MT"/>
        <family val="2"/>
      </rPr>
      <t>G17H22000550001</t>
    </r>
  </si>
  <si>
    <r>
      <rPr>
        <sz val="12"/>
        <rFont val="Arial MT"/>
        <family val="2"/>
      </rPr>
      <t>INTERVENTI DI MESSA IN SICUREZZA E MITIGAZIONE DEL RISCHIO IDROGEOLOGICO ALL'INTERNO DEL CENTRO ABITATO*CENTRO ABITATO*INTERVENTI DI MESSA IN SICUREZZA E MITIGAZIONE DEL RISCHIO IDROGEOLOGICO
ALL'INTERNO DEL CENTRO ABITATO</t>
    </r>
  </si>
  <si>
    <r>
      <rPr>
        <sz val="12"/>
        <color rgb="FF323232"/>
        <rFont val="Arial MT"/>
        <family val="2"/>
      </rPr>
      <t>358842930464104801</t>
    </r>
  </si>
  <si>
    <r>
      <rPr>
        <sz val="12"/>
        <color rgb="FF323232"/>
        <rFont val="Arial MT"/>
        <family val="2"/>
      </rPr>
      <t>COMUNE DI CAPRARICA DI LECCE</t>
    </r>
  </si>
  <si>
    <r>
      <rPr>
        <sz val="12"/>
        <color rgb="FF323232"/>
        <rFont val="Arial MT"/>
        <family val="2"/>
      </rPr>
      <t>C48B09000040001</t>
    </r>
  </si>
  <si>
    <r>
      <rPr>
        <sz val="12"/>
        <rFont val="Arial MT"/>
        <family val="2"/>
      </rPr>
      <t>ZONA PIP*VIA SAN GIUSEPPE*COMPLETAMENTO DELLE INFRASTRUTTURE DI SUPPORTO AGLI INSEDIAMENTI PRODUTTIVI IN AREA PIP. REALIZZAZIONE RETE PLUVIALE IN ZONA PIP CON ADEGUAMENTO NORMATIVO E MANUTENZIONE STRAORDINARIA DEL  RECAPITO FINALE</t>
    </r>
  </si>
  <si>
    <r>
      <rPr>
        <sz val="12"/>
        <color rgb="FF323232"/>
        <rFont val="Arial MT"/>
        <family val="2"/>
      </rPr>
      <t>117742930508207301</t>
    </r>
  </si>
  <si>
    <r>
      <rPr>
        <sz val="12"/>
        <color rgb="FF323232"/>
        <rFont val="Arial MT"/>
        <family val="2"/>
      </rPr>
      <t>COMUNE DI BRITTOLI</t>
    </r>
  </si>
  <si>
    <r>
      <rPr>
        <sz val="12"/>
        <color rgb="FF323232"/>
        <rFont val="Arial MT"/>
        <family val="2"/>
      </rPr>
      <t>E57H22000730001</t>
    </r>
  </si>
  <si>
    <r>
      <rPr>
        <sz val="12"/>
        <rFont val="Arial MT"/>
        <family val="2"/>
      </rPr>
      <t>MESSA IN SICUREZZA VIABILITA' FORCELLA</t>
    </r>
  </si>
  <si>
    <r>
      <rPr>
        <sz val="12"/>
        <color rgb="FF323232"/>
        <rFont val="Arial MT"/>
        <family val="2"/>
      </rPr>
      <t>375842930469730202</t>
    </r>
  </si>
  <si>
    <r>
      <rPr>
        <sz val="12"/>
        <color rgb="FF323232"/>
        <rFont val="Arial MT"/>
        <family val="2"/>
      </rPr>
      <t>COMUNE DI TITO</t>
    </r>
  </si>
  <si>
    <r>
      <rPr>
        <sz val="12"/>
        <color rgb="FF323232"/>
        <rFont val="Arial MT"/>
        <family val="2"/>
      </rPr>
      <t>G25F22000400001</t>
    </r>
  </si>
  <si>
    <r>
      <rPr>
        <sz val="12"/>
        <rFont val="Arial MT"/>
        <family val="2"/>
      </rPr>
      <t>MESSA IN SICUREZZA DELLE AREE DI VIA PASCHIERE CON RIASSETTO E RECUPER DEI SITI URBANI E AUMENTO DELLA RESILIENZA DEL
TERRITORIO</t>
    </r>
  </si>
  <si>
    <r>
      <rPr>
        <sz val="12"/>
        <color rgb="FF323232"/>
        <rFont val="Arial MT"/>
        <family val="2"/>
      </rPr>
      <t>372842930470223101</t>
    </r>
  </si>
  <si>
    <r>
      <rPr>
        <sz val="12"/>
        <color rgb="FF323232"/>
        <rFont val="Arial MT"/>
        <family val="2"/>
      </rPr>
      <t>COMUNE DI VILLAFRANCA PIEMONTE</t>
    </r>
  </si>
  <si>
    <r>
      <rPr>
        <sz val="12"/>
        <color rgb="FF323232"/>
        <rFont val="Arial MT"/>
        <family val="2"/>
      </rPr>
      <t>D27H22000170001</t>
    </r>
  </si>
  <si>
    <r>
      <rPr>
        <sz val="12"/>
        <rFont val="Arial MT"/>
        <family val="2"/>
      </rPr>
      <t>INTERVENTI NECESSARI AL RETICOLO IDROGRAFICO INTERNO AL CENTRO ABITATO PER MIGLIORARE IL DEFLUSSO IDRICO E SALVAGUARDARE IL TERRITORIO DALLE ESONDAZIONI DEI CANALI INTERNI*VIA V*INTERVENTI NECESSARI AL RETICOLO IDROGRAFICO INTERNO AL CENTRO ABITATO
PER MI</t>
    </r>
  </si>
  <si>
    <r>
      <rPr>
        <sz val="12"/>
        <color rgb="FF323232"/>
        <rFont val="Arial MT"/>
        <family val="2"/>
      </rPr>
      <t>931742930463661702</t>
    </r>
  </si>
  <si>
    <r>
      <rPr>
        <sz val="12"/>
        <color rgb="FF323232"/>
        <rFont val="Arial MT"/>
        <family val="2"/>
      </rPr>
      <t>COMUNE DI CANISTRO</t>
    </r>
  </si>
  <si>
    <r>
      <rPr>
        <sz val="12"/>
        <color rgb="FF323232"/>
        <rFont val="Arial MT"/>
        <family val="2"/>
      </rPr>
      <t>C57H22000210001</t>
    </r>
  </si>
  <si>
    <r>
      <rPr>
        <sz val="12"/>
        <rFont val="Arial MT"/>
        <family val="2"/>
      </rPr>
      <t>CONSOLIDAMENTO MOVIMENTO FRANOSO LOCALITA PRATO FRANCO*VIA PRATO FRANCO*MESSA IN SICUREZZA EDIFICI E
TERRITORIO-COMMA 139_ANNO 2022</t>
    </r>
  </si>
  <si>
    <r>
      <rPr>
        <sz val="12"/>
        <color rgb="FF323232"/>
        <rFont val="Arial MT"/>
        <family val="2"/>
      </rPr>
      <t>C57H22000240001</t>
    </r>
  </si>
  <si>
    <r>
      <rPr>
        <sz val="12"/>
        <rFont val="Arial MT"/>
        <family val="2"/>
      </rPr>
      <t>INTERVENTO DIFESA DISSESTO IDROGEOLOGICO RIPRISTINO SPONDALE RIO SPARTO.*VIA MOLA VECCHIA*MESSA IN SICUREZZA EDIFICI E TERRITORIO-COMMA
139_ANNO 2022</t>
    </r>
  </si>
  <si>
    <r>
      <rPr>
        <sz val="12"/>
        <color rgb="FF323232"/>
        <rFont val="Arial MT"/>
        <family val="2"/>
      </rPr>
      <t>495342930475809001</t>
    </r>
  </si>
  <si>
    <r>
      <rPr>
        <sz val="12"/>
        <color rgb="FF323232"/>
        <rFont val="Arial MT"/>
        <family val="2"/>
      </rPr>
      <t>COMUNE DI CROGNALETO</t>
    </r>
  </si>
  <si>
    <r>
      <rPr>
        <sz val="12"/>
        <color rgb="FF323232"/>
        <rFont val="Arial MT"/>
        <family val="2"/>
      </rPr>
      <t>G43H20000110005</t>
    </r>
  </si>
  <si>
    <r>
      <rPr>
        <sz val="12"/>
        <rFont val="Arial MT"/>
        <family val="2"/>
      </rPr>
      <t>OPERE DI MITIGAZIONE DEL RISCHIO IDROGEOLOGICO SUL VERSANTE SOVRASTANTE LA LOC. APRATI DI CROGNALETO*APRATI DI CROGNALETO*OPERE DI MITIGAZIONE DEL RISCHIO IDROGEOLOGICO SUL VERSANTE SOVRASTANTE LA LOC. APRATI DI CROGNALETO</t>
    </r>
  </si>
  <si>
    <r>
      <rPr>
        <sz val="12"/>
        <color rgb="FF323232"/>
        <rFont val="Arial MT"/>
        <family val="2"/>
      </rPr>
      <t>132442930316683302</t>
    </r>
  </si>
  <si>
    <r>
      <rPr>
        <sz val="12"/>
        <color rgb="FF323232"/>
        <rFont val="Arial MT"/>
        <family val="2"/>
      </rPr>
      <t>COMUNE DI FOSSATO SERRALTA</t>
    </r>
  </si>
  <si>
    <r>
      <rPr>
        <sz val="12"/>
        <color rgb="FF323232"/>
        <rFont val="Arial MT"/>
        <family val="2"/>
      </rPr>
      <t>G85F22000110001</t>
    </r>
  </si>
  <si>
    <r>
      <rPr>
        <sz val="12"/>
        <rFont val="Arial MT"/>
        <family val="2"/>
      </rPr>
      <t>CIMITERO COMUNALE*SP109 BIS*MESSA IN SICUREZZA DI UNA PARTE DEL CIMITERO
COMUNALE CON  RIPRISTINO DEI LOCULI</t>
    </r>
  </si>
  <si>
    <r>
      <rPr>
        <sz val="12"/>
        <color rgb="FF323232"/>
        <rFont val="Arial MT"/>
        <family val="2"/>
      </rPr>
      <t>G87H22000280001</t>
    </r>
  </si>
  <si>
    <r>
      <rPr>
        <sz val="12"/>
        <rFont val="Arial MT"/>
        <family val="2"/>
      </rPr>
      <t>STRADA COMUNALE*CORSO CONTE DI TORINO*CONSOLIDAMENTO DI UN FRONTE DI SCAVO PROSPICENTE VIA PRINCIPALE IN LOCALITA' MARANISE NEL COMUNE DI FOSSATO
SERRALTA</t>
    </r>
  </si>
  <si>
    <r>
      <rPr>
        <sz val="12"/>
        <color rgb="FF323232"/>
        <rFont val="Arial MT"/>
        <family val="2"/>
      </rPr>
      <t>227342929501640302</t>
    </r>
  </si>
  <si>
    <r>
      <rPr>
        <sz val="12"/>
        <color rgb="FF323232"/>
        <rFont val="Arial MT"/>
        <family val="2"/>
      </rPr>
      <t>COMUNE DI ORTOVERO</t>
    </r>
  </si>
  <si>
    <r>
      <rPr>
        <sz val="12"/>
        <color rgb="FF323232"/>
        <rFont val="Arial MT"/>
        <family val="2"/>
      </rPr>
      <t>B31B22000780001</t>
    </r>
  </si>
  <si>
    <r>
      <rPr>
        <sz val="12"/>
        <rFont val="Arial MT"/>
        <family val="2"/>
      </rPr>
      <t>MITIGAZIONE DEL RISCHIO ESONDAZIONE DEL TORRENTE ARROSCIA CON CONSEGUENTE EROSIONE E CROLLO DELLA SPONDA CON SOPRASTANTE STRADA DI ACCESSO AD ATTIVITA' AGRICOLE IN COMUNE DI ORTOVERO -
LATO MONTE</t>
    </r>
  </si>
  <si>
    <r>
      <rPr>
        <sz val="12"/>
        <color rgb="FF323232"/>
        <rFont val="Arial MT"/>
        <family val="2"/>
      </rPr>
      <t>B31B22000790001</t>
    </r>
  </si>
  <si>
    <r>
      <rPr>
        <sz val="12"/>
        <rFont val="Arial MT"/>
        <family val="2"/>
      </rPr>
      <t>MITIGAZIONE DEL RISCHIO ESONDAZIONE DEL TORRENTE ARROSCIA CON CONSEGUENTE EROSIONE E CROLLO DELLA SPONDA CON SOPRASTANTE STRADA DI ACCESSO AD ATTIVITA' AGRICOLE IN COMUNE DI ORTOVERO -
LATO VALLE</t>
    </r>
  </si>
  <si>
    <r>
      <rPr>
        <sz val="12"/>
        <color rgb="FF323232"/>
        <rFont val="Arial MT"/>
        <family val="2"/>
      </rPr>
      <t>552142930517714802</t>
    </r>
  </si>
  <si>
    <r>
      <rPr>
        <sz val="12"/>
        <color rgb="FF323232"/>
        <rFont val="Arial MT"/>
        <family val="2"/>
      </rPr>
      <t>COMUNE DI CAPRIATI A VOLTURNO</t>
    </r>
  </si>
  <si>
    <r>
      <rPr>
        <sz val="12"/>
        <color rgb="FF323232"/>
        <rFont val="Arial MT"/>
        <family val="2"/>
      </rPr>
      <t>G35H21000000001</t>
    </r>
  </si>
  <si>
    <r>
      <rPr>
        <sz val="12"/>
        <rFont val="Arial MT"/>
        <family val="2"/>
      </rPr>
      <t>MESSA IN SICUREZZA E MITIGAZIONE DEL RISCHIO IDROGEOLOGICO MEDIANTE LA REGIMENTAZIONE DELLE ACQUE METEORICHE IN VIA PARCO E IN LOCALITA ACQUASANTA*VIA VARIE*MESSA IN SICUREZZA E MITIGAZIONE DEL RISCHIO IDROGEOLOGICO MEDIANTE LA REGIMENTAZIONE DELLE ACQUE</t>
    </r>
  </si>
  <si>
    <r>
      <rPr>
        <sz val="12"/>
        <color rgb="FF323232"/>
        <rFont val="Arial MT"/>
        <family val="2"/>
      </rPr>
      <t>524542930510187201</t>
    </r>
  </si>
  <si>
    <r>
      <rPr>
        <sz val="12"/>
        <color rgb="FF323232"/>
        <rFont val="Arial MT"/>
        <family val="2"/>
      </rPr>
      <t>COMUNE DI ACQUAVIVA COLLECROCE</t>
    </r>
  </si>
  <si>
    <r>
      <rPr>
        <sz val="12"/>
        <color rgb="FF323232"/>
        <rFont val="Arial MT"/>
        <family val="2"/>
      </rPr>
      <t>I77H21007440001</t>
    </r>
  </si>
  <si>
    <r>
      <rPr>
        <sz val="12"/>
        <rFont val="Arial MT"/>
        <family val="2"/>
      </rPr>
      <t>MESSA IN SICUREZZA DAL RISCHIO IDROGEOLOGICO DEL CENTRO STORICO*VIA BORGO*MESSA IN SICUREZZA DAL RISCHIO
IDROGEOLOGICO</t>
    </r>
  </si>
  <si>
    <r>
      <rPr>
        <sz val="12"/>
        <color rgb="FF323232"/>
        <rFont val="Arial MT"/>
        <family val="2"/>
      </rPr>
      <t>676942930479197201</t>
    </r>
  </si>
  <si>
    <r>
      <rPr>
        <sz val="12"/>
        <color rgb="FF323232"/>
        <rFont val="Arial MT"/>
        <family val="2"/>
      </rPr>
      <t>COMUNE DI SAN LORENZO</t>
    </r>
  </si>
  <si>
    <r>
      <rPr>
        <sz val="12"/>
        <color rgb="FF323232"/>
        <rFont val="Arial MT"/>
        <family val="2"/>
      </rPr>
      <t>C47H22000500001</t>
    </r>
  </si>
  <si>
    <r>
      <rPr>
        <sz val="12"/>
        <rFont val="Arial MT"/>
        <family val="2"/>
      </rPr>
      <t>INTERVENTO MITIGAZIONE DEL RISCHIO IDROGEOLOGICO E DEI DISSESTI MEDIANTI INTERVENTI NELLA ZONA DI SAN LORENZO CENTRO*VIA VARIE*INTERVENTO MITIGAZIONE DEL RISCHIO IDROGEOLOGICO E DEI DISSESTI MEDIANTI INTERVENTI NELLA ZONA DI SAN
LORENZO CENTRO</t>
    </r>
  </si>
  <si>
    <r>
      <rPr>
        <sz val="12"/>
        <color rgb="FF323232"/>
        <rFont val="Arial MT"/>
        <family val="2"/>
      </rPr>
      <t>607542930518974101</t>
    </r>
  </si>
  <si>
    <r>
      <rPr>
        <sz val="12"/>
        <color rgb="FF323232"/>
        <rFont val="Arial MT"/>
        <family val="2"/>
      </rPr>
      <t>COMUNE DI ORTONA</t>
    </r>
  </si>
  <si>
    <r>
      <rPr>
        <sz val="12"/>
        <color rgb="FF323232"/>
        <rFont val="Arial MT"/>
        <family val="2"/>
      </rPr>
      <t>H77H22000210001</t>
    </r>
  </si>
  <si>
    <r>
      <rPr>
        <sz val="12"/>
        <rFont val="Arial MT"/>
        <family val="2"/>
      </rPr>
      <t>VIA MARINA E ZONE LIMITROFE*VIA MARINA - BELVEDERE TOSTI E ZONE LIMITROFE*MESSA IN SICUREZZA EDIFICI E TERRITORIO - COMMA 139 ANNO 2022. INTERVENTO DI MESSA IN SICUREZZA AREE E INFRASTRUTTURE A RISCHIO IDROGEOLOGICO IN VIA MARINA</t>
    </r>
  </si>
  <si>
    <r>
      <rPr>
        <sz val="12"/>
        <color rgb="FF323232"/>
        <rFont val="Arial MT"/>
        <family val="2"/>
      </rPr>
      <t>966542930452374102</t>
    </r>
  </si>
  <si>
    <r>
      <rPr>
        <sz val="12"/>
        <color rgb="FF323232"/>
        <rFont val="Arial MT"/>
        <family val="2"/>
      </rPr>
      <t>COMUNE DI PONTREMOLI</t>
    </r>
  </si>
  <si>
    <r>
      <rPr>
        <sz val="12"/>
        <color rgb="FF323232"/>
        <rFont val="Arial MT"/>
        <family val="2"/>
      </rPr>
      <t>TOSCANA</t>
    </r>
  </si>
  <si>
    <r>
      <rPr>
        <sz val="12"/>
        <color rgb="FF323232"/>
        <rFont val="Arial MT"/>
        <family val="2"/>
      </rPr>
      <t>E17H22000500002</t>
    </r>
  </si>
  <si>
    <r>
      <rPr>
        <sz val="12"/>
        <rFont val="Arial MT"/>
        <family val="2"/>
      </rPr>
      <t>TORRENTE GORDANA ALLA CONFLUENZA CON IL FIUME MAGRA*TORRENTE GORDANA ALLA CONFLUENZA CON IL FIUME MAGRA*MITIGAZIONE IDRAULICA CONFLUENZA FIUME GORDANA CON IL FIUME MAGRA</t>
    </r>
  </si>
  <si>
    <r>
      <rPr>
        <sz val="12"/>
        <color rgb="FF323232"/>
        <rFont val="Arial MT"/>
        <family val="2"/>
      </rPr>
      <t>758242930459609201</t>
    </r>
  </si>
  <si>
    <r>
      <rPr>
        <sz val="12"/>
        <color rgb="FF323232"/>
        <rFont val="Arial MT"/>
        <family val="2"/>
      </rPr>
      <t>COMUNE DI CASTIGLIONE DEL LAGO</t>
    </r>
  </si>
  <si>
    <r>
      <rPr>
        <sz val="12"/>
        <color rgb="FF323232"/>
        <rFont val="Arial MT"/>
        <family val="2"/>
      </rPr>
      <t>H67H21009230001</t>
    </r>
  </si>
  <si>
    <r>
      <rPr>
        <sz val="12"/>
        <rFont val="Arial MT"/>
        <family val="2"/>
      </rPr>
      <t>S.P.  VIA F.LLI ROSSELLI; S.P. VIA FIRENZE; C.DA PRATI*VIA FIRENZE, F.LLI ROSSELLI*RIPRISTINO DELL'OFFICIOSITA IDRAULICA DEL TORRENTE PAGANICO E DELLA CONTIGUA RETE IDRAULICA DELLA CONTRADA PRATI</t>
    </r>
  </si>
  <si>
    <r>
      <rPr>
        <sz val="12"/>
        <color rgb="FF323232"/>
        <rFont val="Arial MT"/>
        <family val="2"/>
      </rPr>
      <t>697042930473910301</t>
    </r>
  </si>
  <si>
    <r>
      <rPr>
        <sz val="12"/>
        <color rgb="FF323232"/>
        <rFont val="Arial MT"/>
        <family val="2"/>
      </rPr>
      <t>COMUNE DI SANT' OMERO</t>
    </r>
  </si>
  <si>
    <r>
      <rPr>
        <sz val="12"/>
        <color rgb="FF323232"/>
        <rFont val="Arial MT"/>
        <family val="2"/>
      </rPr>
      <t>G27H22000640001</t>
    </r>
  </si>
  <si>
    <r>
      <rPr>
        <sz val="12"/>
        <rFont val="Arial MT"/>
        <family val="2"/>
      </rPr>
      <t>LOCALITA GARRUFO DI SANT'OMERO*VIA ANTONIO GRAMSCI*REGIMENTAZIONE DELLE ACQUE METEORICHE E SISTEMAZIONE
IDRAULICA</t>
    </r>
  </si>
  <si>
    <r>
      <rPr>
        <sz val="12"/>
        <color rgb="FF323232"/>
        <rFont val="Arial MT"/>
        <family val="2"/>
      </rPr>
      <t>G27H22000720001</t>
    </r>
  </si>
  <si>
    <r>
      <rPr>
        <sz val="12"/>
        <rFont val="Arial MT"/>
        <family val="2"/>
      </rPr>
      <t>LOCALITA VIA PER CASE ALTE NEL COMUNE DI SANT'OMERO*VIA PER CASE ALTE*INTERVENTO DI MITIGAZIONE DEL RISCHIO IDROGEOLOGICO IN LOCALITA VIA PER CASE ALTE DEL COMUNE DI SANT?OMERO</t>
    </r>
  </si>
  <si>
    <r>
      <rPr>
        <sz val="12"/>
        <color rgb="FF323232"/>
        <rFont val="Arial MT"/>
        <family val="2"/>
      </rPr>
      <t>G27H22000810001</t>
    </r>
  </si>
  <si>
    <r>
      <rPr>
        <sz val="12"/>
        <rFont val="Arial MT"/>
        <family val="2"/>
      </rPr>
      <t>DISSESTO IDROGEOLOGICO CHE MINACCIA L'EDIFICIO BOCCIODROMO COMUNALE DI POGGIO MORELLO DI SANT'OMERO IN VIA DEL MANDORLO*VIA DEL MANDORLO*INTERVENTO DI MITIGAZIONE DEL RISCHIO IDROGEOLOGICO IN LOCALITA VIA DEL MANDORLO POGGIO MORELLO DI SANT?OMERO</t>
    </r>
  </si>
  <si>
    <r>
      <rPr>
        <sz val="12"/>
        <color rgb="FF323232"/>
        <rFont val="Arial MT"/>
        <family val="2"/>
      </rPr>
      <t>474742930545769002</t>
    </r>
  </si>
  <si>
    <r>
      <rPr>
        <sz val="12"/>
        <color rgb="FF323232"/>
        <rFont val="Arial MT"/>
        <family val="2"/>
      </rPr>
      <t>COMUNE DI MONTEGIORDANO</t>
    </r>
  </si>
  <si>
    <r>
      <rPr>
        <sz val="12"/>
        <color rgb="FF323232"/>
        <rFont val="Arial MT"/>
        <family val="2"/>
      </rPr>
      <t>H95F22000160001</t>
    </r>
  </si>
  <si>
    <r>
      <rPr>
        <sz val="12"/>
        <rFont val="Arial MT"/>
        <family val="2"/>
      </rPr>
      <t>MESSA IN SICUREZZA DEL TERRITORIO URBANO
- CENTRO STORICO - PRIMO STRALCIO FUNZIONALE*CENTRO ABITATO*OPERE DI REGIMAZIONE DELLE ACQUE E DI CONTENIMENTO DEI FENOMENI FRANOSI</t>
    </r>
  </si>
  <si>
    <r>
      <rPr>
        <sz val="12"/>
        <color rgb="FF323232"/>
        <rFont val="Arial MT"/>
        <family val="2"/>
      </rPr>
      <t>459842930469084801</t>
    </r>
  </si>
  <si>
    <r>
      <rPr>
        <sz val="12"/>
        <color rgb="FF323232"/>
        <rFont val="Arial MT"/>
        <family val="2"/>
      </rPr>
      <t>COMUNE DI SANT'ARPINO</t>
    </r>
  </si>
  <si>
    <r>
      <rPr>
        <sz val="12"/>
        <color rgb="FF323232"/>
        <rFont val="Arial MT"/>
        <family val="2"/>
      </rPr>
      <t>B47H22000680001</t>
    </r>
  </si>
  <si>
    <r>
      <rPr>
        <sz val="12"/>
        <rFont val="Arial MT"/>
        <family val="2"/>
      </rPr>
      <t>INTERVENTO DI MESSA IN SICUREZZA DEL TERRITORIO A RISCHIO IDROGEOLOGICO, AREA CIMITERIALE, INTERVENTI PREVENTIVI DI RIDUZIONE DEL RISCHIO FRANA E IDRAULICO</t>
    </r>
  </si>
  <si>
    <r>
      <rPr>
        <sz val="12"/>
        <color rgb="FF323232"/>
        <rFont val="Arial MT"/>
        <family val="2"/>
      </rPr>
      <t>B47H22000690001</t>
    </r>
  </si>
  <si>
    <r>
      <rPr>
        <sz val="12"/>
        <rFont val="Arial MT"/>
        <family val="2"/>
      </rPr>
      <t>MESSA IN SICUREZZA DEL TERRITORIO A RISCHIO IDROGEOLOGICO, AREA CIMITERIALE, INTERVENTI DI RIPRISTINO DELLE STRUTTURE DANNEGGIATE DA EVENTI FRANOSI DOVUTE ALLA LIQUEFAZIONE DEI TERRENI SUPERICIALI</t>
    </r>
  </si>
  <si>
    <r>
      <rPr>
        <sz val="12"/>
        <color rgb="FF323232"/>
        <rFont val="Arial MT"/>
        <family val="2"/>
      </rPr>
      <t>B47H22000700001</t>
    </r>
  </si>
  <si>
    <r>
      <rPr>
        <sz val="12"/>
        <rFont val="Arial MT"/>
        <family val="2"/>
      </rPr>
      <t>MESSA IN SICUREZZA DEL TERRITORIO A RISCHIO IDROGEOLOGICO VIA SAN FRANCESCO DI PAOLA E SUOI PROLUNGAMENTI, INTERVENTI DI RIDUZIONE DEL RISCHIO DI FRANA ED
IDRAULICO</t>
    </r>
  </si>
  <si>
    <r>
      <rPr>
        <sz val="12"/>
        <color rgb="FF323232"/>
        <rFont val="Arial MT"/>
        <family val="2"/>
      </rPr>
      <t>709442929476579602</t>
    </r>
  </si>
  <si>
    <r>
      <rPr>
        <sz val="12"/>
        <color rgb="FF323232"/>
        <rFont val="Arial MT"/>
        <family val="2"/>
      </rPr>
      <t>COMUNE DI CERVENO</t>
    </r>
  </si>
  <si>
    <r>
      <rPr>
        <sz val="12"/>
        <color rgb="FF323232"/>
        <rFont val="Arial MT"/>
        <family val="2"/>
      </rPr>
      <t>I18H22000100001</t>
    </r>
  </si>
  <si>
    <r>
      <rPr>
        <sz val="12"/>
        <rFont val="Arial MT"/>
        <family val="2"/>
      </rPr>
      <t>INTERVENI DI MITIGAZIONE DEL RISCHIO DAL DISSESTO IDROGEOLOGICO E RIPRISTINO DELLA FUNZIONALITA' IDRAULICA DEL TORRENTE RE E DEL TORRENTE GLERE NELLE AREE IN DISSESTO PAI DI CONOIDE ATTIVA DEL
COMUNE DI CERVENO (BS)</t>
    </r>
  </si>
  <si>
    <r>
      <rPr>
        <sz val="12"/>
        <color rgb="FF323232"/>
        <rFont val="Arial MT"/>
        <family val="2"/>
      </rPr>
      <t>135542928235893302</t>
    </r>
  </si>
  <si>
    <r>
      <rPr>
        <sz val="12"/>
        <color rgb="FF323232"/>
        <rFont val="Arial MT"/>
        <family val="2"/>
      </rPr>
      <t>COMUNE DI BASCIANO</t>
    </r>
  </si>
  <si>
    <r>
      <rPr>
        <sz val="12"/>
        <color rgb="FF323232"/>
        <rFont val="Arial MT"/>
        <family val="2"/>
      </rPr>
      <t>C47H22000540001</t>
    </r>
  </si>
  <si>
    <r>
      <rPr>
        <sz val="12"/>
        <rFont val="Arial MT"/>
        <family val="2"/>
      </rPr>
      <t>INTERVENTO DI MITIGAZIONE DEL RISCHIO IDROGEOLOGICO IN LOCALITA' CONTRADA FEUDO - CONTRADA SBARAGLI - LOTTO 3*C.DA FEUDO - C.DA SBARAGLI*INTERVENTO DI MITIGAZIONE DEL RISCHIO IDROGEOLOGICO</t>
    </r>
  </si>
  <si>
    <r>
      <rPr>
        <sz val="12"/>
        <color rgb="FF323232"/>
        <rFont val="Arial MT"/>
        <family val="2"/>
      </rPr>
      <t>985342930474563601</t>
    </r>
  </si>
  <si>
    <r>
      <rPr>
        <sz val="12"/>
        <color rgb="FF323232"/>
        <rFont val="Arial MT"/>
        <family val="2"/>
      </rPr>
      <t>COMUNE DI ORINO</t>
    </r>
  </si>
  <si>
    <r>
      <rPr>
        <sz val="12"/>
        <color rgb="FF323232"/>
        <rFont val="Arial MT"/>
        <family val="2"/>
      </rPr>
      <t>C75F22000110001</t>
    </r>
  </si>
  <si>
    <r>
      <rPr>
        <sz val="12"/>
        <rFont val="Arial MT"/>
        <family val="2"/>
      </rPr>
      <t>INTERVENTI MESSA IN SICURAZZA E
RIFACIMENTO TOMBINATURA VIA S. LORENZO</t>
    </r>
  </si>
  <si>
    <r>
      <rPr>
        <sz val="12"/>
        <color rgb="FF323232"/>
        <rFont val="Arial MT"/>
        <family val="2"/>
      </rPr>
      <t>C77H22000330001</t>
    </r>
  </si>
  <si>
    <r>
      <rPr>
        <sz val="12"/>
        <rFont val="Arial MT"/>
        <family val="2"/>
      </rPr>
      <t>OPERE DI SISTEMAZIONE IDRAULICO- FORESTALE FINALIZZATE ALLA MESSA IN SICUREZZA TERRITORIO IN LOCALITA? GESIOLA</t>
    </r>
  </si>
  <si>
    <r>
      <rPr>
        <sz val="12"/>
        <color rgb="FF323232"/>
        <rFont val="Arial MT"/>
        <family val="2"/>
      </rPr>
      <t>C77H22000340001</t>
    </r>
  </si>
  <si>
    <r>
      <rPr>
        <sz val="12"/>
        <rFont val="Arial MT"/>
        <family val="2"/>
      </rPr>
      <t>INTERVENTI DI MESSA IN SICUREZZA VERSANTE A MONTE DELLE VIE MARINONI E CERRO A SEGUITO EVENTI METEORICI AVVERSI DEL
LUGLIO 2021</t>
    </r>
  </si>
  <si>
    <r>
      <rPr>
        <sz val="12"/>
        <color rgb="FF323232"/>
        <rFont val="Arial MT"/>
        <family val="2"/>
      </rPr>
      <t>727142930516918701</t>
    </r>
  </si>
  <si>
    <r>
      <rPr>
        <sz val="12"/>
        <color rgb="FF323232"/>
        <rFont val="Arial MT"/>
        <family val="2"/>
      </rPr>
      <t>COMUNE DI TORTOLI'</t>
    </r>
  </si>
  <si>
    <r>
      <rPr>
        <sz val="12"/>
        <color rgb="FF323232"/>
        <rFont val="Arial MT"/>
        <family val="2"/>
      </rPr>
      <t>E57H22000750001</t>
    </r>
  </si>
  <si>
    <r>
      <rPr>
        <sz val="12"/>
        <rFont val="Arial MT"/>
        <family val="2"/>
      </rPr>
      <t>MESSA IN SICUREZZA E REGIMENTAZIONE ACQUE METEORICHE DELLA VIA D?ANNUNZIO E IN LOCALITA SAN GEMILIANO*VIA D'ANNUNZIO E SAN GEMILIANO*MESSA IN SICUREZZA E REGIMENTAZIONE ACQUE METEORICHE DELLA VIA D?ANNUNZIO E IN LOCALITA SAN GEMILIANO</t>
    </r>
  </si>
  <si>
    <r>
      <rPr>
        <sz val="12"/>
        <color rgb="FF323232"/>
        <rFont val="Arial MT"/>
        <family val="2"/>
      </rPr>
      <t>E57H22000760001</t>
    </r>
  </si>
  <si>
    <r>
      <rPr>
        <sz val="12"/>
        <rFont val="Arial MT"/>
        <family val="2"/>
      </rPr>
      <t>REGIMENTAZIONE ACQUE METEORICHE: PRIMO INTERVENTO DI PROTEZIONE DELL?ABITATO*TERRITORIO COMUNALE*REGIMENTAZIONE ACQUE METEORICHE: PRIMO INTERVENTO DI
PROTEZIONE DELL?ABITATO</t>
    </r>
  </si>
  <si>
    <r>
      <rPr>
        <sz val="12"/>
        <color rgb="FF323232"/>
        <rFont val="Arial MT"/>
        <family val="2"/>
      </rPr>
      <t>E57H22000770001</t>
    </r>
  </si>
  <si>
    <r>
      <rPr>
        <sz val="12"/>
        <rFont val="Arial MT"/>
        <family val="2"/>
      </rPr>
      <t>REGIMENTAZIONE ACQUE METEORICHE: SECONDO INTERVENTO DI PROTEZIONE DELL?ABITATO*TERRITORIO COMUNALE*REGIMENTAZIONE ACQUE METEORICHE: SECONDO INTERVENTO DI
PROTEZIONE DELL?ABITATO</t>
    </r>
  </si>
  <si>
    <r>
      <rPr>
        <sz val="12"/>
        <color rgb="FF323232"/>
        <rFont val="Arial MT"/>
        <family val="2"/>
      </rPr>
      <t>E57H22000780001</t>
    </r>
  </si>
  <si>
    <r>
      <rPr>
        <sz val="12"/>
        <rFont val="Arial MT"/>
        <family val="2"/>
      </rPr>
      <t>REGIMENTAZIONE ACQUE METEORICHE: ADEGUAMENTO E RAZIONALIZZAZIONE RETE COMUNALE*TERRITORIO COMUNALE*REGIMENTAZIONE ACQUE METEORICHE: ADEGUAMENTO E
RAZIONALIZZAZIONE RETE COMUNALE</t>
    </r>
  </si>
  <si>
    <r>
      <rPr>
        <sz val="12"/>
        <color rgb="FF323232"/>
        <rFont val="Arial MT"/>
        <family val="2"/>
      </rPr>
      <t>573542930474819301</t>
    </r>
  </si>
  <si>
    <r>
      <rPr>
        <sz val="12"/>
        <color rgb="FF323232"/>
        <rFont val="Arial MT"/>
        <family val="2"/>
      </rPr>
      <t>COMUNE DI FRISA</t>
    </r>
  </si>
  <si>
    <r>
      <rPr>
        <sz val="12"/>
        <color rgb="FF323232"/>
        <rFont val="Arial MT"/>
        <family val="2"/>
      </rPr>
      <t>J46B19006740003</t>
    </r>
  </si>
  <si>
    <r>
      <rPr>
        <sz val="12"/>
        <rFont val="Arial MT"/>
        <family val="2"/>
      </rPr>
      <t>SCARPATE DI ALCUNE STRADE COMUNALI E MURO DI CINTA DEL CENTRO STORICO*FRISA*SISTEMAZIONE FRANE E MITIGAZIONE RISCHIO IDROGEOLOGICO NEL
TERRITORIO COMUNALE</t>
    </r>
  </si>
  <si>
    <r>
      <rPr>
        <sz val="12"/>
        <color rgb="FF323232"/>
        <rFont val="Arial MT"/>
        <family val="2"/>
      </rPr>
      <t>639442930538235001</t>
    </r>
  </si>
  <si>
    <r>
      <rPr>
        <sz val="12"/>
        <color rgb="FF323232"/>
        <rFont val="Arial MT"/>
        <family val="2"/>
      </rPr>
      <t>COMUNE DI TORRE DI RUGGIERO</t>
    </r>
  </si>
  <si>
    <r>
      <rPr>
        <sz val="12"/>
        <color rgb="FF323232"/>
        <rFont val="Arial MT"/>
        <family val="2"/>
      </rPr>
      <t>G57H22000520001</t>
    </r>
  </si>
  <si>
    <r>
      <rPr>
        <sz val="12"/>
        <rFont val="Arial MT"/>
        <family val="2"/>
      </rPr>
      <t>LAVORI DI CONSOLIDAMENTO E MESSA IN SICUREZZA IN C.DA LOGGE DEL COMUNE DI TORRE DI RUGGIERO*TERRITORIO COMUNALE LOC. LOGGE*LAVORI DI CONSOLIDAMENTO E MESSA IN SICUREZZA IN C.DA LOGGE DEL COMUNE DI TORRE DI RUGGIERO- MESSA IN
SICUREZZA EDIFICI E TERRITORIO</t>
    </r>
  </si>
  <si>
    <r>
      <rPr>
        <sz val="12"/>
        <color rgb="FF323232"/>
        <rFont val="Arial MT"/>
        <family val="2"/>
      </rPr>
      <t>446542930454596401</t>
    </r>
  </si>
  <si>
    <r>
      <rPr>
        <sz val="12"/>
        <color rgb="FF323232"/>
        <rFont val="Arial MT"/>
        <family val="2"/>
      </rPr>
      <t>COMUNE DI DOGLIOLA</t>
    </r>
  </si>
  <si>
    <r>
      <rPr>
        <sz val="12"/>
        <color rgb="FF323232"/>
        <rFont val="Arial MT"/>
        <family val="2"/>
      </rPr>
      <t>I59J22000050001</t>
    </r>
  </si>
  <si>
    <r>
      <rPr>
        <sz val="12"/>
        <rFont val="Arial MT"/>
        <family val="2"/>
      </rPr>
      <t>TERRITORIO COMUNALE*TERRITORIO COMUNALE*LAVORI DI MESSA IN SICUREZZA FENOMENI DI DISSESTO IDROGEOLOGICO LUNGO LA VIABILITA' A SERVIZIO DELL'ABITATO DI DOGLIOLA ED AREE ADIACENTI - 1? LOTTO</t>
    </r>
  </si>
  <si>
    <r>
      <rPr>
        <sz val="12"/>
        <color rgb="FF323232"/>
        <rFont val="Arial MT"/>
        <family val="2"/>
      </rPr>
      <t>817742930446571202</t>
    </r>
  </si>
  <si>
    <r>
      <rPr>
        <sz val="12"/>
        <color rgb="FF323232"/>
        <rFont val="Arial MT"/>
        <family val="2"/>
      </rPr>
      <t>COMUNE DI SCERNI</t>
    </r>
  </si>
  <si>
    <r>
      <rPr>
        <sz val="12"/>
        <color rgb="FF323232"/>
        <rFont val="Arial MT"/>
        <family val="2"/>
      </rPr>
      <t>C97H22000340001</t>
    </r>
  </si>
  <si>
    <r>
      <rPr>
        <sz val="12"/>
        <rFont val="Arial MT"/>
        <family val="2"/>
      </rPr>
      <t>DISSESTO IDROGEOLOGICO LOCALITA' RIGUARDATA*VIA RIGUARDATA*DISSESTO
IDROGEOLOGICO LOCALITA' RIGUARDATA</t>
    </r>
  </si>
  <si>
    <r>
      <rPr>
        <sz val="12"/>
        <color rgb="FF323232"/>
        <rFont val="Arial MT"/>
        <family val="2"/>
      </rPr>
      <t>C97H22000350001</t>
    </r>
  </si>
  <si>
    <r>
      <rPr>
        <sz val="12"/>
        <rFont val="Arial MT"/>
        <family val="2"/>
      </rPr>
      <t>OPERE DI MITIGAZIONE DEL RISCHIO IDRAULICO ED IDROGEOLOGICO CDA SAN GIACOMO*VIA SAN GIACOMO*OPERE DI MITIGAZIONE DEL RISCHIO IDRAULICO ED IDROGEOLOGICO CDA
SAN GIACOMO</t>
    </r>
  </si>
  <si>
    <r>
      <rPr>
        <sz val="12"/>
        <color rgb="FF323232"/>
        <rFont val="Arial MT"/>
        <family val="2"/>
      </rPr>
      <t>666142930464828901</t>
    </r>
  </si>
  <si>
    <r>
      <rPr>
        <sz val="12"/>
        <color rgb="FF323232"/>
        <rFont val="Arial MT"/>
        <family val="2"/>
      </rPr>
      <t>COMUNE DI ANDALI</t>
    </r>
  </si>
  <si>
    <r>
      <rPr>
        <sz val="12"/>
        <color rgb="FF323232"/>
        <rFont val="Arial MT"/>
        <family val="2"/>
      </rPr>
      <t>G67H22000440001</t>
    </r>
  </si>
  <si>
    <r>
      <rPr>
        <sz val="12"/>
        <rFont val="Arial MT"/>
        <family val="2"/>
      </rPr>
      <t>TERRITORIO COMUNALE*TERRITORIO COMUNALE*INTERVENTO DI MESSA IN
SICUREZZA DEL TERRITORIO COMUNALE</t>
    </r>
  </si>
  <si>
    <r>
      <rPr>
        <sz val="12"/>
        <color rgb="FF323232"/>
        <rFont val="Arial MT"/>
        <family val="2"/>
      </rPr>
      <t>696142928633821702</t>
    </r>
  </si>
  <si>
    <r>
      <rPr>
        <sz val="12"/>
        <color rgb="FF323232"/>
        <rFont val="Arial MT"/>
        <family val="2"/>
      </rPr>
      <t>COMUNE DI CASTIGLIONE
OLONA</t>
    </r>
  </si>
  <si>
    <r>
      <rPr>
        <sz val="12"/>
        <color rgb="FF323232"/>
        <rFont val="Arial MT"/>
        <family val="2"/>
      </rPr>
      <t>G67H22000590001</t>
    </r>
  </si>
  <si>
    <r>
      <rPr>
        <sz val="12"/>
        <rFont val="Arial MT"/>
        <family val="2"/>
      </rPr>
      <t>MESSAN SICUREZZA E REGIMAZIONE ACQUE
PIANA DI CARONNO CORBELLARO</t>
    </r>
  </si>
  <si>
    <r>
      <rPr>
        <sz val="12"/>
        <color rgb="FF323232"/>
        <rFont val="Arial MT"/>
        <family val="2"/>
      </rPr>
      <t>543942930454431102</t>
    </r>
  </si>
  <si>
    <r>
      <rPr>
        <sz val="12"/>
        <color rgb="FF323232"/>
        <rFont val="Arial MT"/>
        <family val="2"/>
      </rPr>
      <t>COMUNE DI PARODI LIGURE</t>
    </r>
  </si>
  <si>
    <r>
      <rPr>
        <sz val="12"/>
        <color rgb="FF323232"/>
        <rFont val="Arial MT"/>
        <family val="2"/>
      </rPr>
      <t>E92J18000120001</t>
    </r>
  </si>
  <si>
    <r>
      <rPr>
        <sz val="12"/>
        <rFont val="Arial MT"/>
        <family val="2"/>
      </rPr>
      <t>VERSANTI*LOCALITA REGUARDIA- ORTI*SISTEMAZIONE IDROGEOLOGICA MEDIANTE OPERE DI CONSOLIDAMENTO E
CONTENIMENTO</t>
    </r>
  </si>
  <si>
    <r>
      <rPr>
        <sz val="12"/>
        <color rgb="FF323232"/>
        <rFont val="Arial MT"/>
        <family val="2"/>
      </rPr>
      <t>E93H20000180003</t>
    </r>
  </si>
  <si>
    <r>
      <rPr>
        <sz val="12"/>
        <rFont val="Arial MT"/>
        <family val="2"/>
      </rPr>
      <t>STRADA COMUNALE TRAMONTANA-SAN CRISTOFORO - VERSANTI E ALVEO RIO DELLA GATTA*LOCALITA TRAMONTANA*MESSA IN SICUREZZA MEDIANTE CONSOLIDAMENTO , PROTEZIONE SCARPATE E SISTEMAZIONE
IDRAULICO-FORESTALE</t>
    </r>
  </si>
  <si>
    <r>
      <rPr>
        <sz val="12"/>
        <color rgb="FF323232"/>
        <rFont val="Arial MT"/>
        <family val="2"/>
      </rPr>
      <t>E97H22000480001</t>
    </r>
  </si>
  <si>
    <r>
      <rPr>
        <sz val="12"/>
        <rFont val="Arial MT"/>
        <family val="2"/>
      </rPr>
      <t>VERSANTI INFRASTRUTTURE E ABITATO*LOCALITA ZERBI*SISTEMAZIONE IDROGEOLOGICA MEDIANTE OPERE DI CONSOLIDAMENTO E CONTENIMENTO
VERSANTI</t>
    </r>
  </si>
  <si>
    <r>
      <rPr>
        <sz val="12"/>
        <color rgb="FF323232"/>
        <rFont val="Arial MT"/>
        <family val="2"/>
      </rPr>
      <t>317142930448776802</t>
    </r>
  </si>
  <si>
    <r>
      <rPr>
        <sz val="12"/>
        <color rgb="FF323232"/>
        <rFont val="Arial MT"/>
        <family val="2"/>
      </rPr>
      <t>COMUNE DI FUBINE MONFERRATO</t>
    </r>
  </si>
  <si>
    <r>
      <rPr>
        <sz val="12"/>
        <color rgb="FF323232"/>
        <rFont val="Arial MT"/>
        <family val="2"/>
      </rPr>
      <t>G47H22001120001</t>
    </r>
  </si>
  <si>
    <r>
      <rPr>
        <sz val="12"/>
        <rFont val="Arial MT"/>
        <family val="2"/>
      </rPr>
      <t>MESSA IN SICUREZZA E REGIMAZIONE ACQUE METEORICHE AREA CIRCOSTANTE LA SCUOLA SOGGETTA A DISSESTI DI NATURA
IDROGEOLOGICA</t>
    </r>
  </si>
  <si>
    <r>
      <rPr>
        <sz val="12"/>
        <color rgb="FF323232"/>
        <rFont val="Arial MT"/>
        <family val="2"/>
      </rPr>
      <t>201542930518523202</t>
    </r>
  </si>
  <si>
    <r>
      <rPr>
        <sz val="12"/>
        <color rgb="FF323232"/>
        <rFont val="Arial MT"/>
        <family val="2"/>
      </rPr>
      <t>COMUNE DI L'AQUILA</t>
    </r>
  </si>
  <si>
    <r>
      <rPr>
        <sz val="12"/>
        <color rgb="FF323232"/>
        <rFont val="Arial MT"/>
        <family val="2"/>
      </rPr>
      <t>C17H22000470001</t>
    </r>
  </si>
  <si>
    <r>
      <rPr>
        <sz val="12"/>
        <rFont val="Arial MT"/>
        <family val="2"/>
      </rPr>
      <t>?MESSA IN SICUREZZA EDIFICI E TERRITORIO- COMMA 139_ANNO  2022?: MESSA IN SICUREZZA DELL?AREA A RISCHIO IDROGEOLOGICO DEL FOSSO DI SAN GIULIANO ? L?AQUILA*FOSSO SAN GIULIANO*?MESSA IN SICUREZZA EDIFICI E TERRITORIO-COMMA 139_ANNO 2022?: MESSA IN SICUREZZA</t>
    </r>
  </si>
  <si>
    <r>
      <rPr>
        <sz val="12"/>
        <color rgb="FF323232"/>
        <rFont val="Arial MT"/>
        <family val="2"/>
      </rPr>
      <t>C17H22000490001</t>
    </r>
  </si>
  <si>
    <r>
      <rPr>
        <sz val="12"/>
        <rFont val="Arial MT"/>
        <family val="2"/>
      </rPr>
      <t>?MESSA IN SICUREZZA EDIFICI E TERRITORIO- COMMA 139_ANNO 2022?: MESSA IN SICUREZZA E RIPRISTINO DELL?AREA DELLA FRAZIONE DI ARISCHIA INTERESSATA DAGLI INCENDI DEL 2020, COMPRENSIVA DELL?AREA DEL FOSSO</t>
    </r>
  </si>
  <si>
    <r>
      <rPr>
        <sz val="12"/>
        <color rgb="FF323232"/>
        <rFont val="Arial MT"/>
        <family val="2"/>
      </rPr>
      <t>C17H22000500001</t>
    </r>
  </si>
  <si>
    <r>
      <rPr>
        <sz val="12"/>
        <rFont val="Arial MT"/>
        <family val="2"/>
      </rPr>
      <t>?MESSA IN SICUREZZA EDIFICI E TERRITORIO- COMMA 139_ANNO 2022?: MESSA IN SICUREZZA E RIPRISTINO DELL?AREA DELLE FRAZIONI DI CANSATESSA E PETTINO INTERESSATA DAGLI INCENDI DEL 2020, COMPRENSIVA DELL?AREA DEL FOSSO DI CANSATESSA</t>
    </r>
  </si>
  <si>
    <r>
      <rPr>
        <sz val="12"/>
        <color rgb="FF323232"/>
        <rFont val="Arial MT"/>
        <family val="2"/>
      </rPr>
      <t>C17H22000510001</t>
    </r>
  </si>
  <si>
    <r>
      <rPr>
        <sz val="12"/>
        <rFont val="Arial MT"/>
        <family val="2"/>
      </rPr>
      <t>?MESSA IN SICUREZZA EDIFICI E TERRITORIO- COMMA 139_ANNO 2022?: MESSA IN SICUREZZA DELLA SCARPATA ADIACENTE AL CIRCOLO
TENNIS A L?AQUILA</t>
    </r>
  </si>
  <si>
    <r>
      <rPr>
        <sz val="12"/>
        <color rgb="FF323232"/>
        <rFont val="Arial MT"/>
        <family val="2"/>
      </rPr>
      <t>C17H22000520001</t>
    </r>
  </si>
  <si>
    <r>
      <rPr>
        <sz val="12"/>
        <rFont val="Arial MT"/>
        <family val="2"/>
      </rPr>
      <t>?MESSA IN SICUREZZA EDIFICI E TERRITORIO- COMMA 139_ANNO 2022?: CONSOLIDAMENTO PARETI VERTICALI INSTABILI LUNGO VIA DELLA
POLVERIERA L?AQUILA</t>
    </r>
  </si>
  <si>
    <r>
      <rPr>
        <sz val="12"/>
        <color rgb="FF323232"/>
        <rFont val="Arial MT"/>
        <family val="2"/>
      </rPr>
      <t>C17H22000530001</t>
    </r>
  </si>
  <si>
    <r>
      <rPr>
        <sz val="12"/>
        <rFont val="Arial MT"/>
        <family val="2"/>
      </rPr>
      <t>?MESSA IN SICUREZZA EDIFICI E TERRITORIO- COMMA 139_ANNO 2022?: MESSA IN SICUREZZA DEI BACINI MONTANI, FOSSI E CORSI D?ACQUA DI COMPETENZA COMUNALE NELL?AREA OVEST
DEL TERRITORIO</t>
    </r>
  </si>
  <si>
    <r>
      <rPr>
        <sz val="12"/>
        <color rgb="FF323232"/>
        <rFont val="Arial MT"/>
        <family val="2"/>
      </rPr>
      <t>C17H22000540001</t>
    </r>
  </si>
  <si>
    <r>
      <rPr>
        <sz val="12"/>
        <rFont val="Arial MT"/>
        <family val="2"/>
      </rPr>
      <t>?MESSA IN SICUREZZA EDIFICI E TERRITORIO- COMMA 139_ANNO 2022?: MESSA IN SICUREZZA DEI BACINI MONTANI, FOSSI E CORSI D?ACQUA DI COMPETENZA COMUNALE NELL?AREA EST
DEL TERRITORIO</t>
    </r>
  </si>
  <si>
    <r>
      <rPr>
        <sz val="12"/>
        <color rgb="FF323232"/>
        <rFont val="Arial MT"/>
        <family val="2"/>
      </rPr>
      <t>524442927921789101</t>
    </r>
  </si>
  <si>
    <r>
      <rPr>
        <sz val="12"/>
        <color rgb="FF323232"/>
        <rFont val="Arial MT"/>
        <family val="2"/>
      </rPr>
      <t>COMUNE DI BELVEDERE MARITTIMO</t>
    </r>
  </si>
  <si>
    <r>
      <rPr>
        <sz val="12"/>
        <color rgb="FF323232"/>
        <rFont val="Arial MT"/>
        <family val="2"/>
      </rPr>
      <t>D57H22000100001</t>
    </r>
  </si>
  <si>
    <r>
      <rPr>
        <sz val="12"/>
        <rFont val="Arial MT"/>
        <family val="2"/>
      </rPr>
      <t>MESSA IN SICUREZZA EDIFICI E TERRITORIO- COMMA 139_ANNO 2022  INTERVENTI DI MESSA DEL CENTRO ABITATO ZONA VIA MATTIA PRETI*CENTRO ABITATO - ZONA VIA MATTIA PRETI*MESSA IN SICUREZZA EDIFICI E TERRITORIO-COMMA 139_ANNO 2022
INTERVENTI DI MESSA DEL CENTRO ABI</t>
    </r>
  </si>
  <si>
    <r>
      <rPr>
        <sz val="12"/>
        <color rgb="FF323232"/>
        <rFont val="Arial MT"/>
        <family val="2"/>
      </rPr>
      <t>D57H22000110001</t>
    </r>
  </si>
  <si>
    <r>
      <rPr>
        <sz val="12"/>
        <rFont val="Arial MT"/>
        <family val="2"/>
      </rPr>
      <t>MESSA IN SICUREZZA EDIFICI E TERRITORIO- COMMA 139_ANNO 2022  CONSOLIDAMENTO E MESSA IN SICUREZZA DEI VERSANTI NELLE
?CONTRADE PANTAIDE - ROCCA ED ALTRE?*CONTRADE VARIE DEL TERRITORIO COMUNALE*MESSA IN SICUREZZA EDIFICI E
TERRITORIO-COMMA 139_ANNO 2022 CO</t>
    </r>
  </si>
  <si>
    <r>
      <rPr>
        <sz val="12"/>
        <color rgb="FF323232"/>
        <rFont val="Arial MT"/>
        <family val="2"/>
      </rPr>
      <t>712442930521584402</t>
    </r>
  </si>
  <si>
    <r>
      <rPr>
        <sz val="12"/>
        <color rgb="FF323232"/>
        <rFont val="Arial MT"/>
        <family val="2"/>
      </rPr>
      <t>COMUNE DI CORTINO</t>
    </r>
  </si>
  <si>
    <r>
      <rPr>
        <sz val="12"/>
        <color rgb="FF323232"/>
        <rFont val="Arial MT"/>
        <family val="2"/>
      </rPr>
      <t>F37H22000050001</t>
    </r>
  </si>
  <si>
    <r>
      <rPr>
        <sz val="12"/>
        <rFont val="Arial MT"/>
        <family val="2"/>
      </rPr>
      <t>INTERVENTO DI MITIGAZIONE DEL RISCHIO IDROGEOLOGICO IN CORTINO CAPOLUOGO*FRAZIONE CORTINO*L'INTERVENTO RIGUARDA L'ESECUZIONE DI PALI, PALIFICATE E MURI DI SOSTEGNO SPECIALI, DI ANCORAGGI ED OPERE PER RIPRISTINARE LA  FUNZIONALITA DELLE
STRUTTURE, POZZI, O</t>
    </r>
  </si>
  <si>
    <r>
      <rPr>
        <sz val="12"/>
        <color rgb="FF323232"/>
        <rFont val="Arial MT"/>
        <family val="2"/>
      </rPr>
      <t>301542930508533601</t>
    </r>
  </si>
  <si>
    <r>
      <rPr>
        <sz val="12"/>
        <color rgb="FF323232"/>
        <rFont val="Arial MT"/>
        <family val="2"/>
      </rPr>
      <t>COMUNE DI CAPIZZONE</t>
    </r>
  </si>
  <si>
    <r>
      <rPr>
        <sz val="12"/>
        <color rgb="FF323232"/>
        <rFont val="Arial MT"/>
        <family val="2"/>
      </rPr>
      <t>I97H22000200001</t>
    </r>
  </si>
  <si>
    <r>
      <rPr>
        <sz val="12"/>
        <rFont val="Arial MT"/>
        <family val="2"/>
      </rPr>
      <t>STRADA COMUNALE LOC. MORTESINA  STRADA COMUNALE VIA QUARENGHI - LOC. CAVALLINA VIA SAN LORENZO - CONTRADA BAGNAGO  LOC. CORNA BIZZONE*TERRITORIO COMUNALE*MESSA IN SICUREZZA MEDIANTE STABILIZZAZIONE DEI DISSESTI SUL TERRITORIO
COMUNALE</t>
    </r>
  </si>
  <si>
    <r>
      <rPr>
        <sz val="12"/>
        <color rgb="FF323232"/>
        <rFont val="Arial MT"/>
        <family val="2"/>
      </rPr>
      <t>905142930446820001</t>
    </r>
  </si>
  <si>
    <r>
      <rPr>
        <sz val="12"/>
        <color rgb="FF323232"/>
        <rFont val="Arial MT"/>
        <family val="2"/>
      </rPr>
      <t>COMUNE DI COSSOGNO</t>
    </r>
  </si>
  <si>
    <r>
      <rPr>
        <sz val="12"/>
        <color rgb="FF323232"/>
        <rFont val="Arial MT"/>
        <family val="2"/>
      </rPr>
      <t>I17H22000530001</t>
    </r>
  </si>
  <si>
    <r>
      <rPr>
        <sz val="12"/>
        <rFont val="Arial MT"/>
        <family val="2"/>
      </rPr>
      <t>RIQUALIFICAZIONE E MANUTENZIONE DEL TERRITORIO MEDIANTE IL  RECUPERO DI UN'AREA DISMESSA CONNESSA ALLA RIDUZIONE DEL RISCHIO  IDROGEOLOGICO E L'UTILIZZO DI FONTI ENERGETICHE ALTERNATIVE.*VIA GIOVANNI XXIII*RIQUALIFICAZIONE E MANUTENZIONE DEL
TERRITORIO ME</t>
    </r>
  </si>
  <si>
    <r>
      <rPr>
        <sz val="12"/>
        <color rgb="FF323232"/>
        <rFont val="Arial MT"/>
        <family val="2"/>
      </rPr>
      <t>723042930142431802</t>
    </r>
  </si>
  <si>
    <r>
      <rPr>
        <sz val="12"/>
        <color rgb="FF323232"/>
        <rFont val="Arial MT"/>
        <family val="2"/>
      </rPr>
      <t>COMUNE DI DOSSENA</t>
    </r>
  </si>
  <si>
    <r>
      <rPr>
        <sz val="12"/>
        <color rgb="FF323232"/>
        <rFont val="Arial MT"/>
        <family val="2"/>
      </rPr>
      <t>E67H22000530001</t>
    </r>
  </si>
  <si>
    <r>
      <rPr>
        <sz val="12"/>
        <rFont val="Arial MT"/>
        <family val="2"/>
      </rPr>
      <t>OPERE MITIGAZIONE DEL RISCHIO IDROGEOLOGICO E STABILIZZAZIONE DEI VERSANTI PER LA DI MESSA IN SICUREZZA DELL?AREA A GRAVE RISCHIO EX. LEGGE 267/98</t>
    </r>
  </si>
  <si>
    <r>
      <rPr>
        <sz val="12"/>
        <color rgb="FF323232"/>
        <rFont val="Arial MT"/>
        <family val="2"/>
      </rPr>
      <t>391642930516707901</t>
    </r>
  </si>
  <si>
    <r>
      <rPr>
        <sz val="12"/>
        <color rgb="FF323232"/>
        <rFont val="Arial MT"/>
        <family val="2"/>
      </rPr>
      <t>COMUNE DI FALCIANO DEL MASSICO</t>
    </r>
  </si>
  <si>
    <r>
      <rPr>
        <sz val="12"/>
        <color rgb="FF323232"/>
        <rFont val="Arial MT"/>
        <family val="2"/>
      </rPr>
      <t>I97H22000080001</t>
    </r>
  </si>
  <si>
    <r>
      <rPr>
        <sz val="12"/>
        <rFont val="Arial MT"/>
        <family val="2"/>
      </rPr>
      <t>MESSA IN SICUREZZA DEL CENTRO UBANO MEDIANTE ELIMINAZIONE E RIDUZIONE DI CEDIMENTI E FENOMENI DI DISSESTO IN ATTO*VIA CORSO ORIENTE*MESSA IN SICUREZZA DEL CENTRO UBANO MEDIANTE ELIMINAZIONE E RIDUZIONE DI CEDIMENTI E
FENOMENI DI DISSESTO IN ATTO</t>
    </r>
  </si>
  <si>
    <r>
      <rPr>
        <sz val="12"/>
        <color rgb="FF323232"/>
        <rFont val="Arial MT"/>
        <family val="2"/>
      </rPr>
      <t>509342930474233502</t>
    </r>
  </si>
  <si>
    <r>
      <rPr>
        <sz val="12"/>
        <color rgb="FF323232"/>
        <rFont val="Arial MT"/>
        <family val="2"/>
      </rPr>
      <t>COMUNE DI ROCCAVIVARA</t>
    </r>
  </si>
  <si>
    <r>
      <rPr>
        <sz val="12"/>
        <color rgb="FF323232"/>
        <rFont val="Arial MT"/>
        <family val="2"/>
      </rPr>
      <t>G37H22000010001</t>
    </r>
  </si>
  <si>
    <r>
      <rPr>
        <sz val="12"/>
        <rFont val="Arial MT"/>
        <family val="2"/>
      </rPr>
      <t>MESSA IN SICUREZZA DEL TERRITORIO A RISCHIO IDROGEOLOGICO. VERSANTI A VALLE DI VIA PRINCIPE UMBERTO - LOCALITA' PRECI.*VIA PRINCIPE UMBERTO*MESSA IN SICUREZZA E CONSOLIDAMENTO DEI VERSANTI A VALLE DI VIA PRINCIPE UMBERTO MEDIANTE LA REALIZZAZIONE DI PALI</t>
    </r>
  </si>
  <si>
    <r>
      <rPr>
        <sz val="12"/>
        <color rgb="FF323232"/>
        <rFont val="Arial MT"/>
        <family val="2"/>
      </rPr>
      <t>214242930476777102</t>
    </r>
  </si>
  <si>
    <r>
      <rPr>
        <sz val="12"/>
        <color rgb="FF323232"/>
        <rFont val="Arial MT"/>
        <family val="2"/>
      </rPr>
      <t>COMUNE DI SAN NICANDRO GARGANICO</t>
    </r>
  </si>
  <si>
    <r>
      <rPr>
        <sz val="12"/>
        <color rgb="FF323232"/>
        <rFont val="Arial MT"/>
        <family val="2"/>
      </rPr>
      <t>H57H22000660001</t>
    </r>
  </si>
  <si>
    <r>
      <rPr>
        <sz val="12"/>
        <rFont val="Arial MT"/>
        <family val="2"/>
      </rPr>
      <t>?MESSA IN SICUREZZA AREA CENTRO ABITATO
?ZONA VIA DEL GARGANO - VIA MARCONI? RICADENTE IN AREA AD ELEVATA PERICOLOSIT? IDRAULICA (AP)</t>
    </r>
  </si>
  <si>
    <r>
      <rPr>
        <sz val="12"/>
        <color rgb="FF323232"/>
        <rFont val="Arial MT"/>
        <family val="2"/>
      </rPr>
      <t>H57H22000670001</t>
    </r>
  </si>
  <si>
    <r>
      <rPr>
        <sz val="12"/>
        <rFont val="Arial MT"/>
        <family val="2"/>
      </rPr>
      <t>INTERVENTO DI ?MESSA IN SICUREZZA DEL TERRITORIO ?ZONA VIA GRAMSCI, VIA DEI MANDORLI E VIA TORRE MILETO? RICADENTE NEL CENTRO ABITATO INTERESSATO DA DISSESTO IDROGEOLOGICO A MEDIO E MODERATO (PG1) E MOLTO ELEVATO (PG3)
RISCHIO DI FRANA PER LA RIDUZIONE DEL</t>
    </r>
  </si>
  <si>
    <r>
      <rPr>
        <sz val="12"/>
        <color rgb="FF323232"/>
        <rFont val="Arial MT"/>
        <family val="2"/>
      </rPr>
      <t>H57H22000680001</t>
    </r>
  </si>
  <si>
    <r>
      <rPr>
        <sz val="12"/>
        <rFont val="Arial MT"/>
        <family val="2"/>
      </rPr>
      <t>INTERVENTO DI ?MESSA IN SICUREZZA AREA CENTRO ABITATO ?ZONA RIONE STAZIONE? SOGGETTA A FREQUENTI E DIFFUSI FENOMENI DI ALLAGAMENTO ? SISTEMA SMALTIMENTO
ACQUE REFLUE BIANCHE.</t>
    </r>
  </si>
  <si>
    <r>
      <rPr>
        <sz val="12"/>
        <color rgb="FF323232"/>
        <rFont val="Arial MT"/>
        <family val="2"/>
      </rPr>
      <t>197142928135571602</t>
    </r>
  </si>
  <si>
    <r>
      <rPr>
        <sz val="12"/>
        <color rgb="FF323232"/>
        <rFont val="Arial MT"/>
        <family val="2"/>
      </rPr>
      <t>COMUNE DI ALBAREDO PER SAN MARCO</t>
    </r>
  </si>
  <si>
    <r>
      <rPr>
        <sz val="12"/>
        <color rgb="FF323232"/>
        <rFont val="Arial MT"/>
        <family val="2"/>
      </rPr>
      <t>G17H22000460001</t>
    </r>
  </si>
  <si>
    <r>
      <rPr>
        <sz val="12"/>
        <rFont val="Arial MT"/>
        <family val="2"/>
      </rPr>
      <t>LOC. VIDORTA*LOC. VIDORTA*MESSA IN SICUREZZA IDROGEOLOGICA CENTRO ABITATO VALLO PARAMASSI E REGIMAZIONE ACQUE
VIDORTA</t>
    </r>
  </si>
  <si>
    <r>
      <rPr>
        <sz val="12"/>
        <color rgb="FF323232"/>
        <rFont val="Arial MT"/>
        <family val="2"/>
      </rPr>
      <t>G17H22000470001</t>
    </r>
  </si>
  <si>
    <r>
      <rPr>
        <sz val="12"/>
        <rFont val="Arial MT"/>
        <family val="2"/>
      </rPr>
      <t>VALLE DEI MULINI-DOSSO COMUNE*LOC. VALLE DEI MULINI-DOSSO COMUNE*REGIMAZIONE IDRAULICA E IDROGEOLOGICA VALLE DEI MULIN DOSSO COMUNE</t>
    </r>
  </si>
  <si>
    <r>
      <rPr>
        <sz val="12"/>
        <color rgb="FF323232"/>
        <rFont val="Arial MT"/>
        <family val="2"/>
      </rPr>
      <t>965942930456290901</t>
    </r>
  </si>
  <si>
    <r>
      <rPr>
        <sz val="12"/>
        <color rgb="FF323232"/>
        <rFont val="Arial MT"/>
        <family val="2"/>
      </rPr>
      <t>COMUNE DI PESCO SANNITA</t>
    </r>
  </si>
  <si>
    <r>
      <rPr>
        <sz val="12"/>
        <color rgb="FF323232"/>
        <rFont val="Arial MT"/>
        <family val="2"/>
      </rPr>
      <t>I57H22000540001</t>
    </r>
  </si>
  <si>
    <r>
      <rPr>
        <sz val="12"/>
        <rFont val="Arial MT"/>
        <family val="2"/>
      </rPr>
      <t>LAVORI DI MESSA IN SICUREZZA, RISANAMENTO E SISTEMAZIONE IDROGEOLOGICA A VALLE DEL CENTRO ABITATO IN LOCALITA CUPA DI GUIDA*VIA CUPA DI GUIDA*LAVORI DI MESSA IN SICUREZZA, RISANAMENTO E SISTEMAZIONE IDROGEOLOGICA A VALLE DEL CENTRO ABITATO IN LOCALITA CUP</t>
    </r>
  </si>
  <si>
    <r>
      <rPr>
        <sz val="12"/>
        <color rgb="FF323232"/>
        <rFont val="Arial MT"/>
        <family val="2"/>
      </rPr>
      <t>327342930519145801</t>
    </r>
  </si>
  <si>
    <r>
      <rPr>
        <sz val="12"/>
        <color rgb="FF323232"/>
        <rFont val="Arial MT"/>
        <family val="2"/>
      </rPr>
      <t>COMUNE DI FONTECCHIO</t>
    </r>
  </si>
  <si>
    <r>
      <rPr>
        <sz val="12"/>
        <color rgb="FF323232"/>
        <rFont val="Arial MT"/>
        <family val="2"/>
      </rPr>
      <t>G47H22001080001</t>
    </r>
  </si>
  <si>
    <r>
      <rPr>
        <sz val="12"/>
        <rFont val="Arial MT"/>
        <family val="2"/>
      </rPr>
      <t>MITIGAZIONE DEL RISCHIO IDROGEOLOGICO
LOCALIT? MULINO COMUNALE - ZONA DEPURATORE</t>
    </r>
  </si>
  <si>
    <r>
      <rPr>
        <sz val="12"/>
        <color rgb="FF323232"/>
        <rFont val="Arial MT"/>
        <family val="2"/>
      </rPr>
      <t>954242929843369301</t>
    </r>
  </si>
  <si>
    <r>
      <rPr>
        <sz val="12"/>
        <color rgb="FF323232"/>
        <rFont val="Arial MT"/>
        <family val="2"/>
      </rPr>
      <t>COMUNE DI CASTRO DEI VOLSCI</t>
    </r>
  </si>
  <si>
    <r>
      <rPr>
        <sz val="12"/>
        <color rgb="FF323232"/>
        <rFont val="Arial MT"/>
        <family val="2"/>
      </rPr>
      <t>D77H22000340001</t>
    </r>
  </si>
  <si>
    <r>
      <rPr>
        <sz val="12"/>
        <rFont val="Arial MT"/>
        <family val="2"/>
      </rPr>
      <t>MESSA IN SICUREZZA DEL DISSESTO IDROGEOLOGICO LOC. VALLEFRATTA - VIA MONTECRISPO - PONTE STARZE - FOSSO DI VALLEFRATTA TRATTI VARI ? PONTE VOLCA*LOCALITA' VALLEFRATTA*MESSA IN SICUREZZA DEL DISSESTO IDROGEOLOGICO LOC. VALLEFRATTA - VIA MONTECRISPO -
PONTE</t>
    </r>
  </si>
  <si>
    <r>
      <rPr>
        <sz val="12"/>
        <color rgb="FF323232"/>
        <rFont val="Arial MT"/>
        <family val="2"/>
      </rPr>
      <t>227042929704188102</t>
    </r>
  </si>
  <si>
    <r>
      <rPr>
        <sz val="12"/>
        <color rgb="FF323232"/>
        <rFont val="Arial MT"/>
        <family val="2"/>
      </rPr>
      <t>COMUNE DI JESI</t>
    </r>
  </si>
  <si>
    <r>
      <rPr>
        <sz val="12"/>
        <color rgb="FF323232"/>
        <rFont val="Arial MT"/>
        <family val="2"/>
      </rPr>
      <t>G42E22000000001</t>
    </r>
  </si>
  <si>
    <r>
      <rPr>
        <sz val="12"/>
        <rFont val="Arial MT"/>
        <family val="2"/>
      </rPr>
      <t>RIPRISTINO FUNZIONALITA? FOGNATURA  DI VIA
DEI MERCIAI</t>
    </r>
  </si>
  <si>
    <r>
      <rPr>
        <sz val="12"/>
        <color rgb="FF323232"/>
        <rFont val="Arial MT"/>
        <family val="2"/>
      </rPr>
      <t>317742930519615102</t>
    </r>
  </si>
  <si>
    <r>
      <rPr>
        <sz val="12"/>
        <color rgb="FF323232"/>
        <rFont val="Arial MT"/>
        <family val="2"/>
      </rPr>
      <t>COMUNE DI MONTEFALCONE APPENNINO</t>
    </r>
  </si>
  <si>
    <r>
      <rPr>
        <sz val="12"/>
        <color rgb="FF323232"/>
        <rFont val="Arial MT"/>
        <family val="2"/>
      </rPr>
      <t>F53D22000050001</t>
    </r>
  </si>
  <si>
    <r>
      <rPr>
        <sz val="12"/>
        <rFont val="Arial MT"/>
        <family val="2"/>
      </rPr>
      <t>MESSA IN SICUREZZA RUPE DI MONTEFALCONE APPENNINO*VIA CENTRO STORICO*INTERVENTO DI RIPRISTINO E MESSA IN SICUREZZA RUPE DI MONTEFALCONE APPENNINO</t>
    </r>
  </si>
  <si>
    <r>
      <rPr>
        <sz val="12"/>
        <color rgb="FF323232"/>
        <rFont val="Arial MT"/>
        <family val="2"/>
      </rPr>
      <t>122342929604572701</t>
    </r>
  </si>
  <si>
    <r>
      <rPr>
        <sz val="12"/>
        <color rgb="FF323232"/>
        <rFont val="Arial MT"/>
        <family val="2"/>
      </rPr>
      <t>COMUNE DI ORVIETO</t>
    </r>
  </si>
  <si>
    <r>
      <rPr>
        <sz val="12"/>
        <color rgb="FF323232"/>
        <rFont val="Arial MT"/>
        <family val="2"/>
      </rPr>
      <t>I47H22000330001</t>
    </r>
  </si>
  <si>
    <r>
      <rPr>
        <sz val="12"/>
        <rFont val="Arial MT"/>
        <family val="2"/>
      </rPr>
      <t>VERSANTI INSTABILI COINCIDENTI CON STRADE COMUNALI DI OSARELLA E CORBARA*STRADE COMUNALI OSARELLA E CORBARA*MESSA IN SICUREZZA VERSANTI E PIATTAFORMA
STRADALE</t>
    </r>
  </si>
  <si>
    <r>
      <rPr>
        <sz val="12"/>
        <color rgb="FF323232"/>
        <rFont val="Arial MT"/>
        <family val="2"/>
      </rPr>
      <t>713542930457938602</t>
    </r>
  </si>
  <si>
    <r>
      <rPr>
        <sz val="12"/>
        <color rgb="FF323232"/>
        <rFont val="Arial MT"/>
        <family val="2"/>
      </rPr>
      <t>COMUNE DI SERRA D'AIELLO</t>
    </r>
  </si>
  <si>
    <r>
      <rPr>
        <sz val="12"/>
        <color rgb="FF323232"/>
        <rFont val="Arial MT"/>
        <family val="2"/>
      </rPr>
      <t>I47H22000620001</t>
    </r>
  </si>
  <si>
    <r>
      <rPr>
        <sz val="12"/>
        <rFont val="Arial MT"/>
        <family val="2"/>
      </rPr>
      <t>RIPRISTINO DELLE STRUTTURE E DELLE INFRASTRUTTURE DANNEGGIATE A SEGUITO DI CALAMITA' NATURALI IN VIA NAZIONALE DEL COMUNE DI SERRA D?AIELLO*VIA NAZIONALE*INTERVENTO DI MESSA IN SICUREZZA DEL TERRITORIO A RISCHIO
IDROGEOLOGICO</t>
    </r>
  </si>
  <si>
    <r>
      <rPr>
        <sz val="12"/>
        <color rgb="FF323232"/>
        <rFont val="Arial MT"/>
        <family val="2"/>
      </rPr>
      <t>I47H22000630001</t>
    </r>
  </si>
  <si>
    <r>
      <rPr>
        <sz val="12"/>
        <rFont val="Arial MT"/>
        <family val="2"/>
      </rPr>
      <t>RIPRISTINO DELLE STRUTTURE E DELLE INFRASTRUTTURE DANNEGGIATE A SEGUITO DI CALAMITA' NATURALI IN VIA GIUSEPPE IANNI*VIA
G. IANNI*INTERVENTO DI MESSA IN SICUREZZA DEL TERRITORIO A RISCHIO IDROGEOLOGICO</t>
    </r>
  </si>
  <si>
    <r>
      <rPr>
        <sz val="12"/>
        <color rgb="FF323232"/>
        <rFont val="Arial MT"/>
        <family val="2"/>
      </rPr>
      <t>346442930545956501</t>
    </r>
  </si>
  <si>
    <r>
      <rPr>
        <sz val="12"/>
        <color rgb="FF323232"/>
        <rFont val="Arial MT"/>
        <family val="2"/>
      </rPr>
      <t>COMUNE DI POPOLI</t>
    </r>
  </si>
  <si>
    <r>
      <rPr>
        <sz val="12"/>
        <color rgb="FF323232"/>
        <rFont val="Arial MT"/>
        <family val="2"/>
      </rPr>
      <t>E77H22001030001</t>
    </r>
  </si>
  <si>
    <r>
      <rPr>
        <sz val="12"/>
        <rFont val="Arial MT"/>
        <family val="2"/>
      </rPr>
      <t>INTERVENTO DI MESSA IN SICUREZZA PER RISCHIO IDRAULICO DI CUI ALLA LETT. A, ART. 1 DEL DECRETO N. 145/2018 ?ZONA FIUME GIARDINO E CANALI CONFLUENTI DEL
TERRITORIO COMUNALE</t>
    </r>
  </si>
  <si>
    <r>
      <rPr>
        <sz val="12"/>
        <color rgb="FF323232"/>
        <rFont val="Arial MT"/>
        <family val="2"/>
      </rPr>
      <t>686442930544290302</t>
    </r>
  </si>
  <si>
    <r>
      <rPr>
        <sz val="12"/>
        <color rgb="FF323232"/>
        <rFont val="Arial MT"/>
        <family val="2"/>
      </rPr>
      <t>COMUNE DI REITANO</t>
    </r>
  </si>
  <si>
    <r>
      <rPr>
        <sz val="12"/>
        <color rgb="FF323232"/>
        <rFont val="Arial MT"/>
        <family val="2"/>
      </rPr>
      <t>G87H22000160001</t>
    </r>
  </si>
  <si>
    <r>
      <rPr>
        <sz val="12"/>
        <rFont val="Arial MT"/>
        <family val="2"/>
      </rPr>
      <t>LAVORI DI INTERVENTI URGENTI PER LA MESSA IN SICUREZZA E MANUTENZIONE STRAORDINARIA DEL CIMITERO COMUNALE  DEL COMUNE DI REITANO (ME)*VIA CIPRESSI*MESSA
IN SICUREZZA</t>
    </r>
  </si>
  <si>
    <r>
      <rPr>
        <sz val="12"/>
        <color rgb="FF323232"/>
        <rFont val="Arial MT"/>
        <family val="2"/>
      </rPr>
      <t>965842930462978301</t>
    </r>
  </si>
  <si>
    <r>
      <rPr>
        <sz val="12"/>
        <color rgb="FF323232"/>
        <rFont val="Arial MT"/>
        <family val="2"/>
      </rPr>
      <t>COMUNE DI PIATTO</t>
    </r>
  </si>
  <si>
    <r>
      <rPr>
        <sz val="12"/>
        <color rgb="FF323232"/>
        <rFont val="Arial MT"/>
        <family val="2"/>
      </rPr>
      <t>F77H22000790001</t>
    </r>
  </si>
  <si>
    <r>
      <rPr>
        <sz val="12"/>
        <rFont val="Arial MT"/>
        <family val="2"/>
      </rPr>
      <t>REGIMAZIONE IDRAULICA DEL RIO SAN PANCRAZIO IN FRAZ. SERRALUNGA E
REGIMAZIONE ACQUE IN FARZ. COMMENDA</t>
    </r>
  </si>
  <si>
    <r>
      <rPr>
        <sz val="12"/>
        <color rgb="FF323232"/>
        <rFont val="Arial MT"/>
        <family val="2"/>
      </rPr>
      <t>438042930524689201</t>
    </r>
  </si>
  <si>
    <r>
      <rPr>
        <sz val="12"/>
        <color rgb="FF323232"/>
        <rFont val="Arial MT"/>
        <family val="2"/>
      </rPr>
      <t>COMUNE DI ROCCAMORICE</t>
    </r>
  </si>
  <si>
    <r>
      <rPr>
        <sz val="12"/>
        <color rgb="FF323232"/>
        <rFont val="Arial MT"/>
        <family val="2"/>
      </rPr>
      <t>F89J22002320001</t>
    </r>
  </si>
  <si>
    <r>
      <rPr>
        <sz val="12"/>
        <rFont val="Arial MT"/>
        <family val="2"/>
      </rPr>
      <t>MESSA IN SICUREZZA DEL TERRITORIO
INTERESSANTE IL CENTRO STORICO</t>
    </r>
  </si>
  <si>
    <r>
      <rPr>
        <sz val="12"/>
        <color rgb="FF323232"/>
        <rFont val="Arial MT"/>
        <family val="2"/>
      </rPr>
      <t>744042929543889402</t>
    </r>
  </si>
  <si>
    <r>
      <rPr>
        <sz val="12"/>
        <color rgb="FF323232"/>
        <rFont val="Arial MT"/>
        <family val="2"/>
      </rPr>
      <t>COMUNE DI FORCE</t>
    </r>
  </si>
  <si>
    <r>
      <rPr>
        <sz val="12"/>
        <color rgb="FF323232"/>
        <rFont val="Arial MT"/>
        <family val="2"/>
      </rPr>
      <t>H88H22000040005</t>
    </r>
  </si>
  <si>
    <r>
      <rPr>
        <sz val="12"/>
        <rFont val="Arial MT"/>
        <family val="2"/>
      </rPr>
      <t>LAVORI DI CONSOLIDAMENTO DEL DISSESTO IDROGEOLOGICO DEL VERSANTE SUD DEL BORGO DELLA FRAZIONE QUINZANO DI FORCE*FRAZ. QUINZANO*LAVORI DI CONSOLIDAMENTO DEL DISSESTO IDROGEOLOGICO DEL VERSANTE SUD DEL BORGO DELLA FRAZIONE QUINZANO DI FORCE</t>
    </r>
  </si>
  <si>
    <r>
      <rPr>
        <sz val="12"/>
        <color rgb="FF323232"/>
        <rFont val="Arial MT"/>
        <family val="2"/>
      </rPr>
      <t>995942930529939201</t>
    </r>
  </si>
  <si>
    <r>
      <rPr>
        <sz val="12"/>
        <color rgb="FF323232"/>
        <rFont val="Arial MT"/>
        <family val="2"/>
      </rPr>
      <t>COMUNE DI TORTONA</t>
    </r>
  </si>
  <si>
    <r>
      <rPr>
        <sz val="12"/>
        <color rgb="FF323232"/>
        <rFont val="Arial MT"/>
        <family val="2"/>
      </rPr>
      <t>J35F22000320005</t>
    </r>
  </si>
  <si>
    <r>
      <rPr>
        <sz val="12"/>
        <rFont val="Arial MT"/>
        <family val="2"/>
      </rPr>
      <t>INTERVENTI DI MESSA IN SICUREZZA DEL TERRITORIO A RISCHIO IDROGEOLOGICO*VARIE*INTERVENTI DI MESSA IN SICUREZZA DEL TERRITORIO A RISCHIO
IDROGEOLOGICO</t>
    </r>
  </si>
  <si>
    <r>
      <rPr>
        <sz val="12"/>
        <color rgb="FF323232"/>
        <rFont val="Arial MT"/>
        <family val="2"/>
      </rPr>
      <t>435942930527914001</t>
    </r>
  </si>
  <si>
    <r>
      <rPr>
        <sz val="12"/>
        <color rgb="FF323232"/>
        <rFont val="Arial MT"/>
        <family val="2"/>
      </rPr>
      <t>COMUNE DI FUSCALDO</t>
    </r>
  </si>
  <si>
    <r>
      <rPr>
        <sz val="12"/>
        <color rgb="FF323232"/>
        <rFont val="Arial MT"/>
        <family val="2"/>
      </rPr>
      <t>G37H22000740005</t>
    </r>
  </si>
  <si>
    <r>
      <rPr>
        <sz val="12"/>
        <rFont val="Arial MT"/>
        <family val="2"/>
      </rPr>
      <t>LAVORI DI MESSA IN SICUREZZA DELLA VIABILITA DI ACCESSO ALLE LOCALITA IMMACOLATELLA E PORTICELLO*VIA IMMACOLATELLA - PORTICELLO*LAVORI DI MESSA IN SICUREZZA DELLA VIABILITA DI ACCESSO ALLE LOCALITA IMMACOLATELLA E
PORTICELLO</t>
    </r>
  </si>
  <si>
    <r>
      <rPr>
        <sz val="12"/>
        <color rgb="FF323232"/>
        <rFont val="Arial MT"/>
        <family val="2"/>
      </rPr>
      <t>286542930471697302</t>
    </r>
  </si>
  <si>
    <r>
      <rPr>
        <sz val="12"/>
        <color rgb="FF323232"/>
        <rFont val="Arial MT"/>
        <family val="2"/>
      </rPr>
      <t>COMUNE DI ZAPPONETA</t>
    </r>
  </si>
  <si>
    <r>
      <rPr>
        <sz val="12"/>
        <color rgb="FF323232"/>
        <rFont val="Arial MT"/>
        <family val="2"/>
      </rPr>
      <t>B27H22000470001</t>
    </r>
  </si>
  <si>
    <r>
      <rPr>
        <sz val="12"/>
        <rFont val="Arial MT"/>
        <family val="2"/>
      </rPr>
      <t>OPERE DI MITIGAZIONE DEL FENOMENO DI EROSIONE DEL TRATTO DI COSTA DI
COMPETENZA DEL COMUNE DI ZAPPONETA</t>
    </r>
  </si>
  <si>
    <r>
      <rPr>
        <sz val="12"/>
        <color rgb="FF323232"/>
        <rFont val="Arial MT"/>
        <family val="2"/>
      </rPr>
      <t>796442930543616402</t>
    </r>
  </si>
  <si>
    <r>
      <rPr>
        <sz val="12"/>
        <color rgb="FF323232"/>
        <rFont val="Arial MT"/>
        <family val="2"/>
      </rPr>
      <t>COMUNE DI PALAZZOLO ACREIDE</t>
    </r>
  </si>
  <si>
    <r>
      <rPr>
        <sz val="12"/>
        <color rgb="FF323232"/>
        <rFont val="Arial MT"/>
        <family val="2"/>
      </rPr>
      <t>I11B22000580001</t>
    </r>
  </si>
  <si>
    <r>
      <rPr>
        <sz val="12"/>
        <rFont val="Arial MT"/>
        <family val="2"/>
      </rPr>
      <t>CIRCONVALLAZIONE NORD*CIRCONVALLAZIONE NORD*MITIGAZIONE DI RISCHIO IDROGEOLOGICO DEL VERSANTE NORD SOTTOSTANTE LA VIA A.UCCELLO</t>
    </r>
  </si>
  <si>
    <r>
      <rPr>
        <sz val="12"/>
        <color rgb="FF323232"/>
        <rFont val="Arial MT"/>
        <family val="2"/>
      </rPr>
      <t>215842928087914902</t>
    </r>
  </si>
  <si>
    <r>
      <rPr>
        <sz val="12"/>
        <color rgb="FF323232"/>
        <rFont val="Arial MT"/>
        <family val="2"/>
      </rPr>
      <t>COMUNE DI CRACO</t>
    </r>
  </si>
  <si>
    <r>
      <rPr>
        <sz val="12"/>
        <color rgb="FF323232"/>
        <rFont val="Arial MT"/>
        <family val="2"/>
      </rPr>
      <t>B37H21012370001</t>
    </r>
  </si>
  <si>
    <r>
      <rPr>
        <sz val="12"/>
        <rFont val="Arial MT"/>
        <family val="2"/>
      </rPr>
      <t>CONSOLIDAMENTO VERSANTI</t>
    </r>
  </si>
  <si>
    <r>
      <rPr>
        <sz val="12"/>
        <color rgb="FF323232"/>
        <rFont val="Arial MT"/>
        <family val="2"/>
      </rPr>
      <t>615542930472598101</t>
    </r>
  </si>
  <si>
    <r>
      <rPr>
        <sz val="12"/>
        <color rgb="FF323232"/>
        <rFont val="Arial MT"/>
        <family val="2"/>
      </rPr>
      <t>COMUNE DI MONTE SAN
GIOVANNI IN SABINA</t>
    </r>
  </si>
  <si>
    <r>
      <rPr>
        <sz val="12"/>
        <color rgb="FF323232"/>
        <rFont val="Arial MT"/>
        <family val="2"/>
      </rPr>
      <t>H37H22000460001</t>
    </r>
  </si>
  <si>
    <r>
      <rPr>
        <sz val="12"/>
        <rFont val="Arial MT"/>
        <family val="2"/>
      </rPr>
      <t>CONSOLIDAMENTO E RISAMENTO
IDROGEOLOGICO</t>
    </r>
  </si>
  <si>
    <r>
      <rPr>
        <sz val="12"/>
        <color rgb="FF323232"/>
        <rFont val="Arial MT"/>
        <family val="2"/>
      </rPr>
      <t>H37H22000470001</t>
    </r>
  </si>
  <si>
    <r>
      <rPr>
        <sz val="12"/>
        <rFont val="Arial MT"/>
        <family val="2"/>
      </rPr>
      <t>LAVORI DI CONSOLIDAMENTO E RISANAMENTO
IDROGEOLOGICO</t>
    </r>
  </si>
  <si>
    <r>
      <rPr>
        <sz val="12"/>
        <color rgb="FF323232"/>
        <rFont val="Arial MT"/>
        <family val="2"/>
      </rPr>
      <t>553042930522335502</t>
    </r>
  </si>
  <si>
    <r>
      <rPr>
        <sz val="12"/>
        <color rgb="FF323232"/>
        <rFont val="Arial MT"/>
        <family val="2"/>
      </rPr>
      <t>COMUNE DI MUSILE DI PIAVE</t>
    </r>
  </si>
  <si>
    <r>
      <rPr>
        <sz val="12"/>
        <color rgb="FF323232"/>
        <rFont val="Arial MT"/>
        <family val="2"/>
      </rPr>
      <t>VENETO</t>
    </r>
  </si>
  <si>
    <r>
      <rPr>
        <sz val="12"/>
        <color rgb="FF323232"/>
        <rFont val="Arial MT"/>
        <family val="2"/>
      </rPr>
      <t>F85F22000310001</t>
    </r>
  </si>
  <si>
    <r>
      <rPr>
        <sz val="12"/>
        <rFont val="Arial MT"/>
        <family val="2"/>
      </rPr>
      <t>PROGETTO DI MITIGAZIONE DEL RISCHIO IDRAULICO E AUMENTO DELLA RESILIENZA DEI CENTRI URBANI DEL COMPRENSORIO VENETO ORIENTALE ? COMUNE DI MUSILE DI PIAVE ?
ATTUAZIONE INTERVENTI PREVISTI DAL PIANO
COMUNALE DELLE ACQUE ? STRALCIO 1*VIA VARIE*PROGETTO DI MIT</t>
    </r>
  </si>
  <si>
    <r>
      <rPr>
        <sz val="12"/>
        <color rgb="FF323232"/>
        <rFont val="Arial MT"/>
        <family val="2"/>
      </rPr>
      <t>427042929467119401</t>
    </r>
  </si>
  <si>
    <r>
      <rPr>
        <sz val="12"/>
        <color rgb="FF323232"/>
        <rFont val="Arial MT"/>
        <family val="2"/>
      </rPr>
      <t>COMUNE DI COLONNELLA</t>
    </r>
  </si>
  <si>
    <r>
      <rPr>
        <sz val="12"/>
        <color rgb="FF323232"/>
        <rFont val="Arial MT"/>
        <family val="2"/>
      </rPr>
      <t>D94H20001270001</t>
    </r>
  </si>
  <si>
    <r>
      <rPr>
        <sz val="12"/>
        <rFont val="Arial MT"/>
        <family val="2"/>
      </rPr>
      <t>C.DA VALLECUPA*VALLECUPA*MANUTENZIONE STRAORDINARIA VERSANTE NORD- NORD/OVEST DEL CENTRO ABITATO PER DISSESTO IDROGEOLOGICO</t>
    </r>
  </si>
  <si>
    <r>
      <rPr>
        <sz val="12"/>
        <color rgb="FF323232"/>
        <rFont val="Arial MT"/>
        <family val="2"/>
      </rPr>
      <t>167342930476156602</t>
    </r>
  </si>
  <si>
    <r>
      <rPr>
        <sz val="12"/>
        <color rgb="FF323232"/>
        <rFont val="Arial MT"/>
        <family val="2"/>
      </rPr>
      <t>COMUNE DI SAN BIAGIO SARACINISCO</t>
    </r>
  </si>
  <si>
    <r>
      <rPr>
        <sz val="12"/>
        <color rgb="FF323232"/>
        <rFont val="Arial MT"/>
        <family val="2"/>
      </rPr>
      <t>F97H22000030001</t>
    </r>
  </si>
  <si>
    <r>
      <rPr>
        <sz val="12"/>
        <rFont val="Arial MT"/>
        <family val="2"/>
      </rPr>
      <t>SISTEMAZIONE MOVIMENTO FRANOSO  STRADA COMUNALE IN LOCALITA' CERRETO-UOTTO*VIA UOTTO*SISTEMAZIONE MOVIMENTO FRANOSO STRADA  COMUNALE IN LOCALITA' CERRETO-
UOTTO</t>
    </r>
  </si>
  <si>
    <r>
      <rPr>
        <sz val="12"/>
        <color rgb="FF323232"/>
        <rFont val="Arial MT"/>
        <family val="2"/>
      </rPr>
      <t>412042930449031401</t>
    </r>
  </si>
  <si>
    <r>
      <rPr>
        <sz val="12"/>
        <color rgb="FF323232"/>
        <rFont val="Arial MT"/>
        <family val="2"/>
      </rPr>
      <t>COMUNE DI ROCCAMONTEPIANO</t>
    </r>
  </si>
  <si>
    <r>
      <rPr>
        <sz val="12"/>
        <color rgb="FF323232"/>
        <rFont val="Arial MT"/>
        <family val="2"/>
      </rPr>
      <t>D49J22000620001</t>
    </r>
  </si>
  <si>
    <r>
      <rPr>
        <sz val="12"/>
        <rFont val="Arial MT"/>
        <family val="2"/>
      </rPr>
      <t>CIMITERO COMUNALE*LOCALITA POMARO*CONSOLIDAMENTO VERSANTE
SETTENTRIONALE AREA  CIMITERIALE</t>
    </r>
  </si>
  <si>
    <r>
      <rPr>
        <sz val="12"/>
        <color rgb="FF323232"/>
        <rFont val="Arial MT"/>
        <family val="2"/>
      </rPr>
      <t>899542930479072802</t>
    </r>
  </si>
  <si>
    <r>
      <rPr>
        <sz val="12"/>
        <color rgb="FF323232"/>
        <rFont val="Arial MT"/>
        <family val="2"/>
      </rPr>
      <t>COMUNE DI TIONE DEGLI ABRUZZI</t>
    </r>
  </si>
  <si>
    <r>
      <rPr>
        <sz val="12"/>
        <color rgb="FF323232"/>
        <rFont val="Arial MT"/>
        <family val="2"/>
      </rPr>
      <t>J77H22001120001</t>
    </r>
  </si>
  <si>
    <r>
      <rPr>
        <sz val="12"/>
        <rFont val="Arial MT"/>
        <family val="2"/>
      </rPr>
      <t>MESSA IN SICUREZZA EDIFICI E TERRITORIO- COMMA 139 ANNO 2022. INTERVENTI DI MITIGAZIONE DEL DISSESTO IDROGEOLOGICO IN LOCALITA' SANTA MARIA DEL PONTE - LOTTO 2*VIA FRAZIONE DI SANTA MARIA DEL PONTE*INTERVENTI DI MITIGAZIONE DEL
DISSESTO IDROGEOLOGICO IN LO</t>
    </r>
  </si>
  <si>
    <r>
      <rPr>
        <sz val="12"/>
        <color rgb="FF323232"/>
        <rFont val="Arial MT"/>
        <family val="2"/>
      </rPr>
      <t>791242930473795302</t>
    </r>
  </si>
  <si>
    <r>
      <rPr>
        <sz val="12"/>
        <color rgb="FF323232"/>
        <rFont val="Arial MT"/>
        <family val="2"/>
      </rPr>
      <t>COMUNE DI SANTOPADRE</t>
    </r>
  </si>
  <si>
    <r>
      <rPr>
        <sz val="12"/>
        <color rgb="FF323232"/>
        <rFont val="Arial MT"/>
        <family val="2"/>
      </rPr>
      <t>D87H22000480001</t>
    </r>
  </si>
  <si>
    <r>
      <rPr>
        <sz val="12"/>
        <rFont val="Arial MT"/>
        <family val="2"/>
      </rPr>
      <t>ZONA NORD EST DEL TERRITORIO COMUNALE*ZONA NORD EST DEL TERRITORIO COMUNALE*MESSA IN SICUREZZA DA RISCHIO IDROGEOLOGICO DELLA ZONA NORD-EST DEL
TERRITORIO COMUNALE</t>
    </r>
  </si>
  <si>
    <r>
      <rPr>
        <sz val="12"/>
        <color rgb="FF323232"/>
        <rFont val="Arial MT"/>
        <family val="2"/>
      </rPr>
      <t>842042928932295402</t>
    </r>
  </si>
  <si>
    <r>
      <rPr>
        <sz val="12"/>
        <color rgb="FF323232"/>
        <rFont val="Arial MT"/>
        <family val="2"/>
      </rPr>
      <t>COMUNE DI CABIATE</t>
    </r>
  </si>
  <si>
    <r>
      <rPr>
        <sz val="12"/>
        <color rgb="FF323232"/>
        <rFont val="Arial MT"/>
        <family val="2"/>
      </rPr>
      <t>B67H22000940001</t>
    </r>
  </si>
  <si>
    <r>
      <rPr>
        <sz val="12"/>
        <rFont val="Arial MT"/>
        <family val="2"/>
      </rPr>
      <t>MESSA IN SICUREZZA CON INTERVENTI DI CONSOLIDAMENTO DI PARTI DELLE FONDAZIONI DELL?EDIFICIO STORICO, SOGGETTE A RISCHIO DI COLLASSO PER EFFETTI DI RISCHIO IDROGEOLOGICO, COL RIFACIMENTO DEL  TETTO E DI ALCUNI DEI SOLAI DI UNA PARTE DELL?EDIFICIO, PER UNA FR</t>
    </r>
  </si>
  <si>
    <r>
      <rPr>
        <sz val="12"/>
        <color rgb="FF323232"/>
        <rFont val="Arial MT"/>
        <family val="2"/>
      </rPr>
      <t>B67H22000950001</t>
    </r>
  </si>
  <si>
    <r>
      <rPr>
        <sz val="12"/>
        <rFont val="Arial MT"/>
        <family val="2"/>
      </rPr>
      <t>MESSA IN SICUREZZA DELLA VIA BUOZZI DA RISCHIO IDROGEOLOGICO CON, IN PARTICOLARE,  LA REALIZZAZIONE DI CADITOIE PER LA RACCOLTA DELLE ACQUE PIOVANE PER EVITARE L'AMMALORAMENTO DEL MANTO STRADALE, PERICOLOSO PER L'INCOLUMIT?
DEGLI UTENTI STRADALI</t>
    </r>
  </si>
  <si>
    <r>
      <rPr>
        <sz val="12"/>
        <color rgb="FF323232"/>
        <rFont val="Arial MT"/>
        <family val="2"/>
      </rPr>
      <t>804642930473426902</t>
    </r>
  </si>
  <si>
    <r>
      <rPr>
        <sz val="12"/>
        <color rgb="FF323232"/>
        <rFont val="Arial MT"/>
        <family val="2"/>
      </rPr>
      <t>COMUNE DI MOIANO</t>
    </r>
  </si>
  <si>
    <r>
      <rPr>
        <sz val="12"/>
        <color rgb="FF323232"/>
        <rFont val="Arial MT"/>
        <family val="2"/>
      </rPr>
      <t>H44H17001450009</t>
    </r>
  </si>
  <si>
    <r>
      <rPr>
        <sz val="12"/>
        <rFont val="Arial MT"/>
        <family val="2"/>
      </rPr>
      <t>RIQUALIFICAZIONE AMBIENTALE E SISTEMAZIONE IDROGEOLOGICA DI UN TRATTO DEL FIUME ISCLERO, NONCHA? REGIMAZIONE DELLE ACQUE DELLA STRADA VARLATA, ... E DI PRONTO INTERVENTO DI PROTEZIONE CIVILE*VIA VARLATA*RIQUALIFICAZIONE AMBIENTALE E SISTEMAZIONE IDROGEOLO</t>
    </r>
  </si>
  <si>
    <r>
      <rPr>
        <sz val="12"/>
        <color rgb="FF323232"/>
        <rFont val="Arial MT"/>
        <family val="2"/>
      </rPr>
      <t>795742927975326001</t>
    </r>
  </si>
  <si>
    <r>
      <rPr>
        <sz val="12"/>
        <color rgb="FF323232"/>
        <rFont val="Arial MT"/>
        <family val="2"/>
      </rPr>
      <t>COMUNE DI BELLEGRA</t>
    </r>
  </si>
  <si>
    <r>
      <rPr>
        <sz val="12"/>
        <color rgb="FF323232"/>
        <rFont val="Arial MT"/>
        <family val="2"/>
      </rPr>
      <t>H17H22000460001</t>
    </r>
  </si>
  <si>
    <r>
      <rPr>
        <sz val="12"/>
        <rFont val="Arial MT"/>
        <family val="2"/>
      </rPr>
      <t>TERRITORIO COMUNALE - ZONA 3*RIDOSSO CENTRO ABITATO*MESSA IN SICUREZZA DEL
TERRITORIO COMUNALE - ZONA 3</t>
    </r>
  </si>
  <si>
    <r>
      <rPr>
        <sz val="12"/>
        <color rgb="FF323232"/>
        <rFont val="Arial MT"/>
        <family val="2"/>
      </rPr>
      <t>233542930475867401</t>
    </r>
  </si>
  <si>
    <r>
      <rPr>
        <sz val="12"/>
        <color rgb="FF323232"/>
        <rFont val="Arial MT"/>
        <family val="2"/>
      </rPr>
      <t>COMUNE DI INVERNO E MONTELEONE</t>
    </r>
  </si>
  <si>
    <r>
      <rPr>
        <sz val="12"/>
        <color rgb="FF323232"/>
        <rFont val="Arial MT"/>
        <family val="2"/>
      </rPr>
      <t>G47H22000490001</t>
    </r>
  </si>
  <si>
    <r>
      <rPr>
        <sz val="12"/>
        <rFont val="Arial MT"/>
        <family val="2"/>
      </rPr>
      <t>VIA AVV. FORNI*VIA AVV. FORNI*SISTEMAZIONE SPONDE VIA AVVOCATO FORNI PER CONTENERE IL RISCHIO IDROGEOLOGICO</t>
    </r>
  </si>
  <si>
    <r>
      <rPr>
        <sz val="12"/>
        <color rgb="FF323232"/>
        <rFont val="Arial MT"/>
        <family val="2"/>
      </rPr>
      <t>526142930525745102</t>
    </r>
  </si>
  <si>
    <r>
      <rPr>
        <sz val="12"/>
        <color rgb="FF323232"/>
        <rFont val="Arial MT"/>
        <family val="2"/>
      </rPr>
      <t>COMUNE DI SONDALO</t>
    </r>
  </si>
  <si>
    <r>
      <rPr>
        <sz val="12"/>
        <color rgb="FF323232"/>
        <rFont val="Arial MT"/>
        <family val="2"/>
      </rPr>
      <t>I67H22000330001</t>
    </r>
  </si>
  <si>
    <r>
      <rPr>
        <sz val="12"/>
        <rFont val="Arial MT"/>
        <family val="2"/>
      </rPr>
      <t>RIPROFILATURA E REGIMAZIONE DEL TRATTO DI ALVEO DEL TORRENTE REZZALASCO A TUTELA DELLE INFRASTRUTTURE A RISCHIO, OPERA DI
PRESA ACQUEDOTTO COMPRESA.</t>
    </r>
  </si>
  <si>
    <r>
      <rPr>
        <sz val="12"/>
        <color rgb="FF323232"/>
        <rFont val="Arial MT"/>
        <family val="2"/>
      </rPr>
      <t>I67H22000340001</t>
    </r>
  </si>
  <si>
    <r>
      <rPr>
        <sz val="12"/>
        <rFont val="Arial MT"/>
        <family val="2"/>
      </rPr>
      <t>REGIMAZIONE IDRAULICA E SISTEMAZIONE DISSESTO TORRENTE MIGIONDO E REZ DE LI SALVIOLI*LOCALITA' DEL FAVERO*REGIMAZIONE IDRAULICA E SISTEMAZIONE DISSESTO IDROGEOLOGICO DEL TORRENTE MIGIONDO E DEL REZ DE LI SALVIOLI A PROTEZIONE DELLA STRADA COMUNALE</t>
    </r>
  </si>
  <si>
    <r>
      <rPr>
        <sz val="12"/>
        <color rgb="FF323232"/>
        <rFont val="Arial MT"/>
        <family val="2"/>
      </rPr>
      <t>935442928592643802</t>
    </r>
  </si>
  <si>
    <r>
      <rPr>
        <sz val="12"/>
        <color rgb="FF323232"/>
        <rFont val="Arial MT"/>
        <family val="2"/>
      </rPr>
      <t>COMUNE DI BORETTO</t>
    </r>
  </si>
  <si>
    <r>
      <rPr>
        <sz val="12"/>
        <color rgb="FF323232"/>
        <rFont val="Arial MT"/>
        <family val="2"/>
      </rPr>
      <t>EMILIA-ROMAGNA</t>
    </r>
  </si>
  <si>
    <r>
      <rPr>
        <sz val="12"/>
        <color rgb="FF323232"/>
        <rFont val="Arial MT"/>
        <family val="2"/>
      </rPr>
      <t>B77H22000310001</t>
    </r>
  </si>
  <si>
    <r>
      <rPr>
        <sz val="12"/>
        <rFont val="Arial MT"/>
        <family val="2"/>
      </rPr>
      <t>OPERE DI MESSA IN SICUREZZA E RIQUALIFICAZIONE CON DIFESA SPONDALE AMBITO GOLENALE DEL FIUME PO ?
MASTERPLAN ZONA LIDO PO DI BORETTO*VIA ARGINE*OPERE IDRAULICHE DI DIFESA SPONDALE, MESSA IN SICUREZZA  E RIQUALIFICAZIONE AREA AMBIENTALE DEL
FIUME PO</t>
    </r>
  </si>
  <si>
    <r>
      <rPr>
        <sz val="12"/>
        <color rgb="FF323232"/>
        <rFont val="Arial MT"/>
        <family val="2"/>
      </rPr>
      <t>806042930547047701</t>
    </r>
  </si>
  <si>
    <r>
      <rPr>
        <sz val="12"/>
        <color rgb="FF323232"/>
        <rFont val="Arial MT"/>
        <family val="2"/>
      </rPr>
      <t>COMUNE DI EPISCOPIA</t>
    </r>
  </si>
  <si>
    <r>
      <rPr>
        <sz val="12"/>
        <color rgb="FF323232"/>
        <rFont val="Arial MT"/>
        <family val="2"/>
      </rPr>
      <t>I61B22000400001</t>
    </r>
  </si>
  <si>
    <r>
      <rPr>
        <sz val="12"/>
        <rFont val="Arial MT"/>
        <family val="2"/>
      </rPr>
      <t>MESSA IN SICUREZZA DEL TERRITORIO A RISCHIO IDROGEOLOGICO DEL COMUNE DI EPISCOPIA LOCALITA' MANCA DI SOPRA
VERSANTE A VALLE</t>
    </r>
  </si>
  <si>
    <r>
      <rPr>
        <sz val="12"/>
        <color rgb="FF323232"/>
        <rFont val="Arial MT"/>
        <family val="2"/>
      </rPr>
      <t>303242930525631102</t>
    </r>
  </si>
  <si>
    <r>
      <rPr>
        <sz val="12"/>
        <color rgb="FF323232"/>
        <rFont val="Arial MT"/>
        <family val="2"/>
      </rPr>
      <t>COMUNE DI GORIANO SICOLI</t>
    </r>
  </si>
  <si>
    <r>
      <rPr>
        <sz val="12"/>
        <color rgb="FF323232"/>
        <rFont val="Arial MT"/>
        <family val="2"/>
      </rPr>
      <t>B81B22000910001</t>
    </r>
  </si>
  <si>
    <r>
      <rPr>
        <sz val="12"/>
        <rFont val="Arial MT"/>
        <family val="2"/>
      </rPr>
      <t>DISSESTO IDROGEOLOGICO VIA
CROCICCHIA/VIAPER PREZZA VECCHIA</t>
    </r>
  </si>
  <si>
    <r>
      <rPr>
        <sz val="12"/>
        <color rgb="FF323232"/>
        <rFont val="Arial MT"/>
        <family val="2"/>
      </rPr>
      <t>803742930547269501</t>
    </r>
  </si>
  <si>
    <r>
      <rPr>
        <sz val="12"/>
        <color rgb="FF323232"/>
        <rFont val="Arial MT"/>
        <family val="2"/>
      </rPr>
      <t>COMUNE DI MILITELLO IN VAL DI CATANIA</t>
    </r>
  </si>
  <si>
    <r>
      <rPr>
        <sz val="12"/>
        <color rgb="FF323232"/>
        <rFont val="Arial MT"/>
        <family val="2"/>
      </rPr>
      <t>F77H21010270002</t>
    </r>
  </si>
  <si>
    <r>
      <rPr>
        <sz val="12"/>
        <rFont val="Arial MT"/>
        <family val="2"/>
      </rPr>
      <t>SI_CT_01477 - MESSA IN SICUREZZA DELLA MASSICCIATA E DELLE OPERE DI CONTENIMENTO PRESSO LA CHIESA DEL CALVARIO*CALVARIO*LAVORI DI MANUTENZIONE STRAORDINARIA DI MESSA IN
SICUREZZA</t>
    </r>
  </si>
  <si>
    <r>
      <rPr>
        <sz val="12"/>
        <color rgb="FF323232"/>
        <rFont val="Arial MT"/>
        <family val="2"/>
      </rPr>
      <t>957842930530259601</t>
    </r>
  </si>
  <si>
    <r>
      <rPr>
        <sz val="12"/>
        <color rgb="FF323232"/>
        <rFont val="Arial MT"/>
        <family val="2"/>
      </rPr>
      <t>COMUNE DI BARGA</t>
    </r>
  </si>
  <si>
    <r>
      <rPr>
        <sz val="12"/>
        <color rgb="FF323232"/>
        <rFont val="Arial MT"/>
        <family val="2"/>
      </rPr>
      <t>C17H21010320002</t>
    </r>
  </si>
  <si>
    <r>
      <rPr>
        <sz val="12"/>
        <rFont val="Arial MT"/>
        <family val="2"/>
      </rPr>
      <t>STRADA COMUNALE DENOMINATA  MOCCHIA - RENAIO IN LOCALITA? VAL DI VAIANA*VIA LOC. VAL DI VAIANA*MITIGAZIONE DEL RISCHIO
GEOMORFOLOGICO</t>
    </r>
  </si>
  <si>
    <r>
      <rPr>
        <sz val="12"/>
        <color rgb="FF323232"/>
        <rFont val="Arial MT"/>
        <family val="2"/>
      </rPr>
      <t>C17H22000980001</t>
    </r>
  </si>
  <si>
    <r>
      <rPr>
        <sz val="12"/>
        <rFont val="Arial MT"/>
        <family val="2"/>
      </rPr>
      <t>MOVIMENTO FRANOSO IN LOC. CATAGNANA*VIA LO. CATAGNANA*CONSOLIDAMENTO DEL MOVIMENTO FRANOSO</t>
    </r>
  </si>
  <si>
    <r>
      <rPr>
        <sz val="12"/>
        <color rgb="FF323232"/>
        <rFont val="Arial MT"/>
        <family val="2"/>
      </rPr>
      <t>999942930462720301</t>
    </r>
  </si>
  <si>
    <r>
      <rPr>
        <sz val="12"/>
        <color rgb="FF323232"/>
        <rFont val="Arial MT"/>
        <family val="2"/>
      </rPr>
      <t>COMUNE DI CASTELLALTO</t>
    </r>
  </si>
  <si>
    <r>
      <rPr>
        <sz val="12"/>
        <color rgb="FF323232"/>
        <rFont val="Arial MT"/>
        <family val="2"/>
      </rPr>
      <t>I17H22000670001</t>
    </r>
  </si>
  <si>
    <r>
      <rPr>
        <sz val="12"/>
        <rFont val="Arial MT"/>
        <family val="2"/>
      </rPr>
      <t>TERRITORIO COMUNALE*TERRITORIO COMUNALE*MESSA IN SICUREZZA DEL
TERRITORIO A RISCHIO IDROGEOLOGICO</t>
    </r>
  </si>
  <si>
    <r>
      <rPr>
        <sz val="12"/>
        <color rgb="FF323232"/>
        <rFont val="Arial MT"/>
        <family val="2"/>
      </rPr>
      <t>882242927979733302</t>
    </r>
  </si>
  <si>
    <r>
      <rPr>
        <sz val="12"/>
        <color rgb="FF323232"/>
        <rFont val="Arial MT"/>
        <family val="2"/>
      </rPr>
      <t>COMUNE DI ARIELLI</t>
    </r>
  </si>
  <si>
    <r>
      <rPr>
        <sz val="12"/>
        <color rgb="FF323232"/>
        <rFont val="Arial MT"/>
        <family val="2"/>
      </rPr>
      <t>I79J22000990001</t>
    </r>
  </si>
  <si>
    <r>
      <rPr>
        <sz val="12"/>
        <rFont val="Arial MT"/>
        <family val="2"/>
      </rPr>
      <t>CENTRO ABITATO - CINTURA QUARTIERE SAN NICOLA/PARCHEGGIO SOTTO CAMPANA*VIA SCESA ARCATA - SAN NICOLA*COMPLETAMENTO INTERVENTI CONSOLIDAMENTO E RISANAMENTO IDROGEOLOGICO CHIUSURA SAN NICOLA CON
PARCHEGGIO SOTTO CAMPANA</t>
    </r>
  </si>
  <si>
    <r>
      <rPr>
        <sz val="12"/>
        <color rgb="FF323232"/>
        <rFont val="Arial MT"/>
        <family val="2"/>
      </rPr>
      <t>805642930542344202</t>
    </r>
  </si>
  <si>
    <r>
      <rPr>
        <sz val="12"/>
        <color rgb="FF323232"/>
        <rFont val="Arial MT"/>
        <family val="2"/>
      </rPr>
      <t>COMUNE DI MONTEODORISIO</t>
    </r>
  </si>
  <si>
    <r>
      <rPr>
        <sz val="12"/>
        <color rgb="FF323232"/>
        <rFont val="Arial MT"/>
        <family val="2"/>
      </rPr>
      <t>B45H21000040001</t>
    </r>
  </si>
  <si>
    <r>
      <rPr>
        <sz val="12"/>
        <rFont val="Arial MT"/>
        <family val="2"/>
      </rPr>
      <t>CONSOLIDAMENTO E MESSA IN SICUREZZA LARGO CASTELLO COSTONE MERIDIONALE*COSTONE MERIDIONALE*CONSOLIDAMENTO E MESSA IN SICUREZZA LARGO CASTELLO COSTONE
MERIDIONALE</t>
    </r>
  </si>
  <si>
    <r>
      <rPr>
        <sz val="12"/>
        <color rgb="FF323232"/>
        <rFont val="Arial MT"/>
        <family val="2"/>
      </rPr>
      <t>256442930546114502</t>
    </r>
  </si>
  <si>
    <r>
      <rPr>
        <sz val="12"/>
        <color rgb="FF323232"/>
        <rFont val="Arial MT"/>
        <family val="2"/>
      </rPr>
      <t>COMUNE DI COREGLIA ANTELMINELLI</t>
    </r>
  </si>
  <si>
    <r>
      <rPr>
        <sz val="12"/>
        <color rgb="FF323232"/>
        <rFont val="Arial MT"/>
        <family val="2"/>
      </rPr>
      <t>F95H20000160005</t>
    </r>
  </si>
  <si>
    <r>
      <rPr>
        <sz val="12"/>
        <rFont val="Arial MT"/>
        <family val="2"/>
      </rPr>
      <t>OPERE DI MESSA IN SICUREZZA DEL VERSANTE ROCCIOSO IN LOCALITA GROMIGNANA SOTTO CAMPANILE CHIESA CONSEGUENTI ALLA MOVIMENTAZIONE DI MATERIALE LAPIDEO*LOCALITA GROMIGNANA*OPERE DI MESSA IN SICUREZZA DEL VERSANTE ROCCIOSO IN LOCALITA GROMIGNANA SOTTO
CAMPANI</t>
    </r>
  </si>
  <si>
    <r>
      <rPr>
        <sz val="12"/>
        <color rgb="FF323232"/>
        <rFont val="Arial MT"/>
        <family val="2"/>
      </rPr>
      <t>804042930519203602</t>
    </r>
  </si>
  <si>
    <r>
      <rPr>
        <sz val="12"/>
        <color rgb="FF323232"/>
        <rFont val="Arial MT"/>
        <family val="2"/>
      </rPr>
      <t>COMUNE DI VILLARICCA</t>
    </r>
  </si>
  <si>
    <r>
      <rPr>
        <sz val="12"/>
        <color rgb="FF323232"/>
        <rFont val="Arial MT"/>
        <family val="2"/>
      </rPr>
      <t>J87H22000830001</t>
    </r>
  </si>
  <si>
    <r>
      <rPr>
        <sz val="12"/>
        <rFont val="Arial MT"/>
        <family val="2"/>
      </rPr>
      <t>INTERVENTI PER LA MESSA IN SICUREZZA DAL RISCHIO IDROGEOLOGICO IN VIA G. SIANI - VIA
E. FERMI -VIA L. DA VINCI -  VIA MARCONI - VIA ALFIERI - CORSO ITALIA*VIA VARIE*INTERVENTI SULLA RETE IDRICA E FOGNARIA FINALIZZATI ALLA MESSA IN SICUREZZA DEL RISCHIO I</t>
    </r>
  </si>
  <si>
    <r>
      <rPr>
        <sz val="12"/>
        <color rgb="FF323232"/>
        <rFont val="Arial MT"/>
        <family val="2"/>
      </rPr>
      <t>779142928067753302</t>
    </r>
  </si>
  <si>
    <r>
      <rPr>
        <sz val="12"/>
        <color rgb="FF323232"/>
        <rFont val="Arial MT"/>
        <family val="2"/>
      </rPr>
      <t>COMUNE DI CARENNO</t>
    </r>
  </si>
  <si>
    <r>
      <rPr>
        <sz val="12"/>
        <color rgb="FF323232"/>
        <rFont val="Arial MT"/>
        <family val="2"/>
      </rPr>
      <t>E91B21000610001</t>
    </r>
  </si>
  <si>
    <r>
      <rPr>
        <sz val="12"/>
        <rFont val="Arial MT"/>
        <family val="2"/>
      </rPr>
      <t>OPERE MESSA IN SICUREZZA VERSANTI E PROTEZIONE SEDE STRADALE DI VIALE G. VERDI E VIA CALOLZIO*VIA VERDI*OPERE MESSA IN SICUREZZA VERSANTI E PROTEZIONE SEDE STRADALE DI VIALE G. VERDI E VIA
CALOLZIO</t>
    </r>
  </si>
  <si>
    <r>
      <rPr>
        <sz val="12"/>
        <color rgb="FF323232"/>
        <rFont val="Arial MT"/>
        <family val="2"/>
      </rPr>
      <t>868942930452894801</t>
    </r>
  </si>
  <si>
    <r>
      <rPr>
        <sz val="12"/>
        <color rgb="FF323232"/>
        <rFont val="Arial MT"/>
        <family val="2"/>
      </rPr>
      <t>COMUNE DI SENNA COMASCO</t>
    </r>
  </si>
  <si>
    <r>
      <rPr>
        <sz val="12"/>
        <color rgb="FF323232"/>
        <rFont val="Arial MT"/>
        <family val="2"/>
      </rPr>
      <t>G38H22000100001</t>
    </r>
  </si>
  <si>
    <r>
      <rPr>
        <sz val="12"/>
        <rFont val="Arial MT"/>
        <family val="2"/>
      </rPr>
      <t>RINFORZO DELLA SPONDA COMPRESA LA CURA CHE LA PRECEDE LATO OROGRAFICO DESTRO CON PIETRAME GROSSOLANO (MASSI
CICLOPICI)</t>
    </r>
  </si>
  <si>
    <r>
      <rPr>
        <sz val="12"/>
        <color rgb="FF323232"/>
        <rFont val="Arial MT"/>
        <family val="2"/>
      </rPr>
      <t>G38H22000110001</t>
    </r>
  </si>
  <si>
    <r>
      <rPr>
        <sz val="12"/>
        <rFont val="Arial MT"/>
        <family val="2"/>
      </rPr>
      <t>RINFORZI DI VARI TRATTI CON MURI COMPOSTI DA MASSI CICLOPICI DI VARIE ALTEZZE</t>
    </r>
  </si>
  <si>
    <r>
      <rPr>
        <sz val="12"/>
        <color rgb="FF323232"/>
        <rFont val="Arial MT"/>
        <family val="2"/>
      </rPr>
      <t>432042930475664902</t>
    </r>
  </si>
  <si>
    <r>
      <rPr>
        <sz val="12"/>
        <color rgb="FF323232"/>
        <rFont val="Arial MT"/>
        <family val="2"/>
      </rPr>
      <t>COMUNE DI CIVITAQUANA</t>
    </r>
  </si>
  <si>
    <r>
      <rPr>
        <sz val="12"/>
        <color rgb="FF323232"/>
        <rFont val="Arial MT"/>
        <family val="2"/>
      </rPr>
      <t>B57H22000840001</t>
    </r>
  </si>
  <si>
    <r>
      <rPr>
        <sz val="12"/>
        <rFont val="Arial MT"/>
        <family val="2"/>
      </rPr>
      <t>STRADA COMUNALE LOC ANDRONA*CONTRADA ANDRONA*MESSA IN SICUREZZA DEL TERRITORIO A RISCHIO IDROGEOLOGICO MEDIANTE UN INSIEME SISTEMATICO DI INTERVENTI DI RIPRISTINO DELLE INFRASTRUTTURE DANNEGGIATE A SEGUITO DI CALAMITA NATURALI - STRADA
INTERCOMUNALE ?ANDR</t>
    </r>
  </si>
  <si>
    <r>
      <rPr>
        <sz val="12"/>
        <color rgb="FF323232"/>
        <rFont val="Arial MT"/>
        <family val="2"/>
      </rPr>
      <t>828542930452138102</t>
    </r>
  </si>
  <si>
    <r>
      <rPr>
        <sz val="12"/>
        <color rgb="FF323232"/>
        <rFont val="Arial MT"/>
        <family val="2"/>
      </rPr>
      <t>COMUNE DI SAVONA</t>
    </r>
  </si>
  <si>
    <r>
      <rPr>
        <sz val="12"/>
        <color rgb="FF323232"/>
        <rFont val="Arial MT"/>
        <family val="2"/>
      </rPr>
      <t>C56F22000050001</t>
    </r>
  </si>
  <si>
    <r>
      <rPr>
        <sz val="12"/>
        <rFont val="Arial MT"/>
        <family val="2"/>
      </rPr>
      <t>MITIGAZIONE DEL RISCHIO IDRAULICO RIO
MOLINERO TRATTO A MONTE DEL PARCO FERROVIARIO - STRALCI SUCCESSIVI AL 1?</t>
    </r>
  </si>
  <si>
    <r>
      <rPr>
        <sz val="12"/>
        <color rgb="FF323232"/>
        <rFont val="Arial MT"/>
        <family val="2"/>
      </rPr>
      <t>234342930459315401</t>
    </r>
  </si>
  <si>
    <r>
      <rPr>
        <sz val="12"/>
        <color rgb="FF323232"/>
        <rFont val="Arial MT"/>
        <family val="2"/>
      </rPr>
      <t>COMUNE DI STRANGOLAGALLI</t>
    </r>
  </si>
  <si>
    <r>
      <rPr>
        <sz val="12"/>
        <color rgb="FF323232"/>
        <rFont val="Arial MT"/>
        <family val="2"/>
      </rPr>
      <t>G57H22000660001</t>
    </r>
  </si>
  <si>
    <r>
      <rPr>
        <sz val="12"/>
        <rFont val="Arial MT"/>
        <family val="2"/>
      </rPr>
      <t>RISANAMENTO IDROGEOLOGICO E MESSA IN SICUREZZA VIA LA PIANA,  CARPINELLO E PISCINELLE - I? STRALCIO FUNZIONALE.*VIA LA PIANA - CARPINELLO - PISCINELLE*RIPRISTINO INFRASTRUTTURE STRADALE COMUNALE INTERDETTA A SEGUITO DI EVENTO
CALAMITOSO FRANA</t>
    </r>
  </si>
  <si>
    <r>
      <rPr>
        <sz val="12"/>
        <color rgb="FF323232"/>
        <rFont val="Arial MT"/>
        <family val="2"/>
      </rPr>
      <t>561242930460817802</t>
    </r>
  </si>
  <si>
    <r>
      <rPr>
        <sz val="12"/>
        <color rgb="FF323232"/>
        <rFont val="Arial MT"/>
        <family val="2"/>
      </rPr>
      <t>COMUNE DI CAMPOROSSO</t>
    </r>
  </si>
  <si>
    <r>
      <rPr>
        <sz val="12"/>
        <color rgb="FF323232"/>
        <rFont val="Arial MT"/>
        <family val="2"/>
      </rPr>
      <t>G31B20002330001</t>
    </r>
  </si>
  <si>
    <r>
      <rPr>
        <sz val="12"/>
        <rFont val="Arial MT"/>
        <family val="2"/>
      </rPr>
      <t>VIA TURISTICA E VIA BRAIE*VIA TURISTICA*LAVORI DI REALIZZAZIONE DI UN CANALE SCOLMATORE ATTO A INCANALARE CORRETTAMENTE LE ACQUE METEORICHE PROVENIENTI DA UN RIO PROSPICIENTE VIA
TURISTICA NELLA ZONA DELLE BRAIE</t>
    </r>
  </si>
  <si>
    <r>
      <rPr>
        <sz val="12"/>
        <color rgb="FF323232"/>
        <rFont val="Arial MT"/>
        <family val="2"/>
      </rPr>
      <t>463742930457863702</t>
    </r>
  </si>
  <si>
    <r>
      <rPr>
        <sz val="12"/>
        <color rgb="FF323232"/>
        <rFont val="Arial MT"/>
        <family val="2"/>
      </rPr>
      <t>COMUNE DI VIGO DI CADORE</t>
    </r>
  </si>
  <si>
    <r>
      <rPr>
        <sz val="12"/>
        <color rgb="FF323232"/>
        <rFont val="Arial MT"/>
        <family val="2"/>
      </rPr>
      <t>C87H22000500001</t>
    </r>
  </si>
  <si>
    <r>
      <rPr>
        <sz val="12"/>
        <rFont val="Arial MT"/>
        <family val="2"/>
      </rPr>
      <t>COMPLETAMENTO DI OPERE DI DIFESA
IDRAULICA LUNGO L'ASTA DEL TORRENTE PIOVA</t>
    </r>
  </si>
  <si>
    <r>
      <rPr>
        <sz val="12"/>
        <color rgb="FF323232"/>
        <rFont val="Arial MT"/>
        <family val="2"/>
      </rPr>
      <t>476142930475967801</t>
    </r>
  </si>
  <si>
    <r>
      <rPr>
        <sz val="12"/>
        <color rgb="FF323232"/>
        <rFont val="Arial MT"/>
        <family val="2"/>
      </rPr>
      <t>COMUNE DI CELLE DI BULGHERIA</t>
    </r>
  </si>
  <si>
    <r>
      <rPr>
        <sz val="12"/>
        <color rgb="FF323232"/>
        <rFont val="Arial MT"/>
        <family val="2"/>
      </rPr>
      <t>J87H21006820001</t>
    </r>
  </si>
  <si>
    <r>
      <rPr>
        <sz val="12"/>
        <rFont val="Arial MT"/>
        <family val="2"/>
      </rPr>
      <t>VALLONE MACCHIA*LOCALITA' MACCHIA*SISTEMAZIONE IDRAULICA VALLONE
MACCHIA E AREE ATTIGUE</t>
    </r>
  </si>
  <si>
    <r>
      <rPr>
        <sz val="12"/>
        <color rgb="FF323232"/>
        <rFont val="Arial MT"/>
        <family val="2"/>
      </rPr>
      <t>659142930532505601</t>
    </r>
  </si>
  <si>
    <r>
      <rPr>
        <sz val="12"/>
        <color rgb="FF323232"/>
        <rFont val="Arial MT"/>
        <family val="2"/>
      </rPr>
      <t>COMUNE DI CAMPOLATTARO</t>
    </r>
  </si>
  <si>
    <r>
      <rPr>
        <sz val="12"/>
        <color rgb="FF323232"/>
        <rFont val="Arial MT"/>
        <family val="2"/>
      </rPr>
      <t>J47H22000310001</t>
    </r>
  </si>
  <si>
    <r>
      <rPr>
        <sz val="12"/>
        <rFont val="Arial MT"/>
        <family val="2"/>
      </rPr>
      <t>AREE TUFI, MULINO, C/DA IADANZA E C/DA BOTTICELLA*VIA TUFI, VIA DEL MULINO, C/DA IADANZA E C/DA BOTTICELLA*MESSA IN SICUREZZA EDIFICII E TERRITORIO-COMMA
139_ANNO 2022</t>
    </r>
  </si>
  <si>
    <r>
      <rPr>
        <sz val="12"/>
        <color rgb="FF323232"/>
        <rFont val="Arial MT"/>
        <family val="2"/>
      </rPr>
      <t>968542930532377101</t>
    </r>
  </si>
  <si>
    <r>
      <rPr>
        <sz val="12"/>
        <color rgb="FF323232"/>
        <rFont val="Arial MT"/>
        <family val="2"/>
      </rPr>
      <t>COMUNE DI ALLISTE</t>
    </r>
  </si>
  <si>
    <r>
      <rPr>
        <sz val="12"/>
        <color rgb="FF323232"/>
        <rFont val="Arial MT"/>
        <family val="2"/>
      </rPr>
      <t>E42E22000010001</t>
    </r>
  </si>
  <si>
    <r>
      <rPr>
        <sz val="12"/>
        <rFont val="Arial MT"/>
        <family val="2"/>
      </rPr>
      <t>OPERE DI REGIMAZIONE DELLE ACQUE METEORICHE DA VIA RAVENNA FINO
ALL'IMMISSIONE NEL RECAPITO FINALE</t>
    </r>
  </si>
  <si>
    <r>
      <rPr>
        <sz val="12"/>
        <color rgb="FF323232"/>
        <rFont val="Arial MT"/>
        <family val="2"/>
      </rPr>
      <t>697942930534180601</t>
    </r>
  </si>
  <si>
    <r>
      <rPr>
        <sz val="12"/>
        <color rgb="FF323232"/>
        <rFont val="Arial MT"/>
        <family val="2"/>
      </rPr>
      <t>COMUNE DI ALVITO</t>
    </r>
  </si>
  <si>
    <r>
      <rPr>
        <sz val="12"/>
        <color rgb="FF323232"/>
        <rFont val="Arial MT"/>
        <family val="2"/>
      </rPr>
      <t>C67H22000160001</t>
    </r>
  </si>
  <si>
    <r>
      <rPr>
        <sz val="12"/>
        <rFont val="Arial MT"/>
        <family val="2"/>
      </rPr>
      <t>MESSA IN SICUREZZA RISCHIO IDROGEOLOGICO VARIE LOCALITA' ALVITO*VIA VARIE LOCALITA DI ALVITO*MESSA IN SICUREZZA RISCHIO IDROGEOLOGICO VARIE LOCALITA' ALVITO</t>
    </r>
  </si>
  <si>
    <r>
      <rPr>
        <sz val="12"/>
        <color rgb="FF323232"/>
        <rFont val="Arial MT"/>
        <family val="2"/>
      </rPr>
      <t>935642930452402301</t>
    </r>
  </si>
  <si>
    <r>
      <rPr>
        <sz val="12"/>
        <color rgb="FF323232"/>
        <rFont val="Arial MT"/>
        <family val="2"/>
      </rPr>
      <t>COMUNE DI SOMANO</t>
    </r>
  </si>
  <si>
    <r>
      <rPr>
        <sz val="12"/>
        <color rgb="FF323232"/>
        <rFont val="Arial MT"/>
        <family val="2"/>
      </rPr>
      <t>C17H22000570001</t>
    </r>
  </si>
  <si>
    <r>
      <rPr>
        <sz val="12"/>
        <rFont val="Arial MT"/>
        <family val="2"/>
      </rPr>
      <t>COMPLETAMENTO INTERVENTO DI RIASSETTO IDROGEOLOGICO IN DESTRA OROGRAFICA RIO DI SOMANO IN CORRISPONDENZA DEL CENTRO ABITATO*CENTRO ABITATO*COMPLETAMENTO INTERVENTO DI RIASSETTO IDROGEOLOGICO IN DESTRA OROGRAFICA RIO DI SOMANO IN CORRISPONDENZA DEL CENTRO</t>
    </r>
  </si>
  <si>
    <r>
      <rPr>
        <sz val="12"/>
        <color rgb="FF323232"/>
        <rFont val="Arial MT"/>
        <family val="2"/>
      </rPr>
      <t>365542930545595702</t>
    </r>
  </si>
  <si>
    <r>
      <rPr>
        <sz val="12"/>
        <color rgb="FF323232"/>
        <rFont val="Arial MT"/>
        <family val="2"/>
      </rPr>
      <t>COMUNE DI MAGLIANO VETERE</t>
    </r>
  </si>
  <si>
    <r>
      <rPr>
        <sz val="12"/>
        <color rgb="FF323232"/>
        <rFont val="Arial MT"/>
        <family val="2"/>
      </rPr>
      <t>E87H22000690001</t>
    </r>
  </si>
  <si>
    <r>
      <rPr>
        <sz val="12"/>
        <rFont val="Arial MT"/>
        <family val="2"/>
      </rPr>
      <t>SISTEMAZIONE IDROGEOLOGICA DEL VERSANTE FORNACE NEL  COMUNE DI MAGLIANO VETERE*LOC. FORNACE*SISTEMAZIONE VERSANTE FORNACE CON INTERVENTI DI INGEGNERIA
NATURALISTICA</t>
    </r>
  </si>
  <si>
    <r>
      <rPr>
        <sz val="12"/>
        <color rgb="FF323232"/>
        <rFont val="Arial MT"/>
        <family val="2"/>
      </rPr>
      <t>581942930529283101</t>
    </r>
  </si>
  <si>
    <r>
      <rPr>
        <sz val="12"/>
        <color rgb="FF323232"/>
        <rFont val="Arial MT"/>
        <family val="2"/>
      </rPr>
      <t>COMUNE DI PEZZOLO VALLE UZZONE</t>
    </r>
  </si>
  <si>
    <r>
      <rPr>
        <sz val="12"/>
        <color rgb="FF323232"/>
        <rFont val="Arial MT"/>
        <family val="2"/>
      </rPr>
      <t>J77H22000910001</t>
    </r>
  </si>
  <si>
    <r>
      <rPr>
        <sz val="12"/>
        <rFont val="Arial MT"/>
        <family val="2"/>
      </rPr>
      <t>LAVORI DI MESSA IN SICUREZZA DEI VERSANTI IN LOCALITA' BLENGI E VASSALLI INTERESSATI
DA DISSESTO IDROGEOLOGICO</t>
    </r>
  </si>
  <si>
    <r>
      <rPr>
        <sz val="12"/>
        <color rgb="FF323232"/>
        <rFont val="Arial MT"/>
        <family val="2"/>
      </rPr>
      <t>COMUNE DI PEZZOLO VALLE
UZZONE</t>
    </r>
  </si>
  <si>
    <r>
      <rPr>
        <sz val="12"/>
        <color rgb="FF323232"/>
        <rFont val="Arial MT"/>
        <family val="2"/>
      </rPr>
      <t>J77H22000920001</t>
    </r>
  </si>
  <si>
    <r>
      <rPr>
        <sz val="12"/>
        <rFont val="Arial MT"/>
        <family val="2"/>
      </rPr>
      <t>SISTEMAZIONE IDROGEOLOGICA LOCALITA'
ZEBRIN E GORRINO</t>
    </r>
  </si>
  <si>
    <r>
      <rPr>
        <sz val="12"/>
        <color rgb="FF323232"/>
        <rFont val="Arial MT"/>
        <family val="2"/>
      </rPr>
      <t>945442930461182102</t>
    </r>
  </si>
  <si>
    <r>
      <rPr>
        <sz val="12"/>
        <color rgb="FF323232"/>
        <rFont val="Arial MT"/>
        <family val="2"/>
      </rPr>
      <t>COMUNE DI TERMOLI</t>
    </r>
  </si>
  <si>
    <r>
      <rPr>
        <sz val="12"/>
        <color rgb="FF323232"/>
        <rFont val="Arial MT"/>
        <family val="2"/>
      </rPr>
      <t>G37H22000510001</t>
    </r>
  </si>
  <si>
    <r>
      <rPr>
        <sz val="12"/>
        <rFont val="Arial MT"/>
        <family val="2"/>
      </rPr>
      <t>COSTONE RIO VIVO*VIA RIO VIVO*MESSA IN SICUREZZA EDIFICI E TERRITORIO-COMMA 139_ANNO 2022. MESSA IN SICUREZZA RISCHIO IDROGEOLOGICO COSTONE RIO VIVO (1?
STRALCIO)</t>
    </r>
  </si>
  <si>
    <r>
      <rPr>
        <sz val="12"/>
        <color rgb="FF323232"/>
        <rFont val="Arial MT"/>
        <family val="2"/>
      </rPr>
      <t>G37H22000530001</t>
    </r>
  </si>
  <si>
    <r>
      <rPr>
        <sz val="12"/>
        <rFont val="Arial MT"/>
        <family val="2"/>
      </rPr>
      <t>COSTONE RIO VIVO*VIA RIO VIVO*MESSA IN SICUREZZA EDIFICI E TERRITORIO-COMMA 139_ANNO 2022. MESSA IN SICUREZZA RISCHIO IDROGEOLOGICO COSTONE RIO VIVO (2?
STRALCIO)</t>
    </r>
  </si>
  <si>
    <r>
      <rPr>
        <sz val="12"/>
        <color rgb="FF323232"/>
        <rFont val="Arial MT"/>
        <family val="2"/>
      </rPr>
      <t>532642930527773702</t>
    </r>
  </si>
  <si>
    <r>
      <rPr>
        <sz val="12"/>
        <color rgb="FF323232"/>
        <rFont val="Arial MT"/>
        <family val="2"/>
      </rPr>
      <t>COMUNE DI FURCI SICULO</t>
    </r>
  </si>
  <si>
    <r>
      <rPr>
        <sz val="12"/>
        <color rgb="FF323232"/>
        <rFont val="Arial MT"/>
        <family val="2"/>
      </rPr>
      <t>C11B22001130001</t>
    </r>
  </si>
  <si>
    <r>
      <rPr>
        <sz val="12"/>
        <rFont val="Arial MT"/>
        <family val="2"/>
      </rPr>
      <t>PROGETTO DI CONSOLIDAMENTO DEL CENTRO ABITATO DELLA FRAZIONE ARTALE - I?
STRALCIO FUNZIONALE*VIA ARTALE*CONSOLIDAMENTO DEL CENTRO
ABITATO DELLA FRAZIONE ARTALE</t>
    </r>
  </si>
  <si>
    <r>
      <rPr>
        <sz val="12"/>
        <color rgb="FF323232"/>
        <rFont val="Arial MT"/>
        <family val="2"/>
      </rPr>
      <t>278842930516981202</t>
    </r>
  </si>
  <si>
    <r>
      <rPr>
        <sz val="12"/>
        <color rgb="FF323232"/>
        <rFont val="Arial MT"/>
        <family val="2"/>
      </rPr>
      <t>COMUNE DI CIVITACAMPOMARANO</t>
    </r>
  </si>
  <si>
    <r>
      <rPr>
        <sz val="12"/>
        <color rgb="FF323232"/>
        <rFont val="Arial MT"/>
        <family val="2"/>
      </rPr>
      <t>D77H22000290001</t>
    </r>
  </si>
  <si>
    <r>
      <rPr>
        <sz val="12"/>
        <rFont val="Arial MT"/>
        <family val="2"/>
      </rPr>
      <t>CIMITERO COMUNALE*GIARDINI*INTERVENTI MESSA IN SICUREZZA PATRIMONIO COMUNALE -
CIMITERO COMUNALE</t>
    </r>
  </si>
  <si>
    <r>
      <rPr>
        <sz val="12"/>
        <color rgb="FF323232"/>
        <rFont val="Arial MT"/>
        <family val="2"/>
      </rPr>
      <t>568642930448284102</t>
    </r>
  </si>
  <si>
    <r>
      <rPr>
        <sz val="12"/>
        <color rgb="FF323232"/>
        <rFont val="Arial MT"/>
        <family val="2"/>
      </rPr>
      <t>COMUNE DI SICIGNANO DEGLI ALBURNI</t>
    </r>
  </si>
  <si>
    <r>
      <rPr>
        <sz val="12"/>
        <color rgb="FF323232"/>
        <rFont val="Arial MT"/>
        <family val="2"/>
      </rPr>
      <t>G57H22000340005</t>
    </r>
  </si>
  <si>
    <r>
      <rPr>
        <sz val="12"/>
        <rFont val="Arial MT"/>
        <family val="2"/>
      </rPr>
      <t>MESSA IN SICUREZZA DELL'AREA IN DISSESTO ALLA LOCALITA PERITO A RIDOSSO DELLA STRADA COMUNALE CANCELLO DELLA DIFESA*LOCALITA PERITO*MESSA IN SICUREZZA DELL'AREA IN DISSESTO ALLA LOCALITA PERITO A RIDOSSO DELLA STRADA COMUNALE CANCELLO DELLA DIFESA</t>
    </r>
  </si>
  <si>
    <r>
      <rPr>
        <sz val="12"/>
        <color rgb="FF323232"/>
        <rFont val="Arial MT"/>
        <family val="2"/>
      </rPr>
      <t>G57H22000350005</t>
    </r>
  </si>
  <si>
    <r>
      <rPr>
        <sz val="12"/>
        <rFont val="Arial MT"/>
        <family val="2"/>
      </rPr>
      <t>MESSA IN SICUREZZA DELL'AREA IN DISSESTO ALLA LOCALITA PIEDI LA SERRA DELLA FRAZIONE ZUPPINO*LOCALITA PIEDI LA SERRA*MESSA IN SICUREZZA DELL'AREA IN DISSESTO ALLA LOCALITA PIEDI LA SERRA
DELLA FRAZIONE ZUPPINO</t>
    </r>
  </si>
  <si>
    <r>
      <rPr>
        <sz val="12"/>
        <color rgb="FF323232"/>
        <rFont val="Arial MT"/>
        <family val="2"/>
      </rPr>
      <t>942842930477915801</t>
    </r>
  </si>
  <si>
    <r>
      <rPr>
        <sz val="12"/>
        <color rgb="FF323232"/>
        <rFont val="Arial MT"/>
        <family val="2"/>
      </rPr>
      <t>COMUNE DI QUINDICI</t>
    </r>
  </si>
  <si>
    <r>
      <rPr>
        <sz val="12"/>
        <color rgb="FF323232"/>
        <rFont val="Arial MT"/>
        <family val="2"/>
      </rPr>
      <t>B97H22001460001</t>
    </r>
  </si>
  <si>
    <r>
      <rPr>
        <sz val="12"/>
        <rFont val="Arial MT"/>
        <family val="2"/>
      </rPr>
      <t>MESSA IN SICUREZZA DEL TERRITORIO CON OPERE DI MITIGAZIONE DEL RISCHIO IDROGEOLOGICO TRAMITE OPERE DI DRENAGGIO URBANO*CENTRO URBANO*MESSA IN SICUREZZA DEL TERRITORIO CON OPERE DI MITIGAZIONE DEL RISCHIO IDROGEOLOGICO TRAMITE OPERE DI DRENAGGIO URBANO</t>
    </r>
  </si>
  <si>
    <r>
      <rPr>
        <sz val="12"/>
        <color rgb="FF323232"/>
        <rFont val="Arial MT"/>
        <family val="2"/>
      </rPr>
      <t>426842928030317302</t>
    </r>
  </si>
  <si>
    <r>
      <rPr>
        <sz val="12"/>
        <color rgb="FF323232"/>
        <rFont val="Arial MT"/>
        <family val="2"/>
      </rPr>
      <t>COMUNE DI CINTO EUGANEO</t>
    </r>
  </si>
  <si>
    <r>
      <rPr>
        <sz val="12"/>
        <color rgb="FF323232"/>
        <rFont val="Arial MT"/>
        <family val="2"/>
      </rPr>
      <t>J77H21009650001</t>
    </r>
  </si>
  <si>
    <r>
      <rPr>
        <sz val="12"/>
        <rFont val="Arial MT"/>
        <family val="2"/>
      </rPr>
      <t>INTERVENTI DI SISTEMAZIONE DI UN TRATTO STRADALE LUNGO VIA PEGORILE INTERESSATO DA FENOMENI FRANOSI*VIA PEGORILE*INTERVENTI DI SISTEMAZIONE DI UN TRATTO STRADALE LUNGO VIA PEGORILE
INTERESSATO DA FENOMENI FRANOSI</t>
    </r>
  </si>
  <si>
    <r>
      <rPr>
        <sz val="12"/>
        <color rgb="FF323232"/>
        <rFont val="Arial MT"/>
        <family val="2"/>
      </rPr>
      <t>702242930521210002</t>
    </r>
  </si>
  <si>
    <r>
      <rPr>
        <sz val="12"/>
        <color rgb="FF323232"/>
        <rFont val="Arial MT"/>
        <family val="2"/>
      </rPr>
      <t>COMUNE DI TAVERNOLE SUL MELLA</t>
    </r>
  </si>
  <si>
    <r>
      <rPr>
        <sz val="12"/>
        <color rgb="FF323232"/>
        <rFont val="Arial MT"/>
        <family val="2"/>
      </rPr>
      <t>F97H22000780001</t>
    </r>
  </si>
  <si>
    <r>
      <rPr>
        <sz val="12"/>
        <rFont val="Arial MT"/>
        <family val="2"/>
      </rPr>
      <t>MESSA IN SICUREZZA PORZIONE DI FABBRICATO COMUNALE INSISTENTE SU RETICOLO MINORE DENOMINATO "TORRENTE MARMENTINA"*VIA TORRENTE MARMENTINA*TRATTASI DI MESSA IN SICUREZZA STRUTTURE INSISTENTI SU TORRENTE CARATTERIZZATE DA FORTE
DEGRADO</t>
    </r>
  </si>
  <si>
    <r>
      <rPr>
        <sz val="12"/>
        <color rgb="FF323232"/>
        <rFont val="Arial MT"/>
        <family val="2"/>
      </rPr>
      <t>625842930518152502</t>
    </r>
  </si>
  <si>
    <r>
      <rPr>
        <sz val="12"/>
        <color rgb="FF323232"/>
        <rFont val="Arial MT"/>
        <family val="2"/>
      </rPr>
      <t>COMUNE DI FAENZA</t>
    </r>
  </si>
  <si>
    <r>
      <rPr>
        <sz val="12"/>
        <color rgb="FF323232"/>
        <rFont val="Arial MT"/>
        <family val="2"/>
      </rPr>
      <t>J27H22000470001</t>
    </r>
  </si>
  <si>
    <r>
      <rPr>
        <sz val="12"/>
        <rFont val="Arial MT"/>
        <family val="2"/>
      </rPr>
      <t>INTERVENTI DI MESSA IN SICUREZZZA DEL TERRITORIO - DIRUZIONE DISSESTO IDROGEOLOGICO - SISTEMAZIONE IDRAULICA FOSSI*VIA VARIE*INTERVENTI DI MESSA IN SICUREZZZA DEL TERRITORIO - DIRUZIONE DISSESTO IDROGEOLOGICO - SISTEMAZIONE
IDRAULICA FOSSI</t>
    </r>
  </si>
  <si>
    <r>
      <rPr>
        <sz val="12"/>
        <color rgb="FF323232"/>
        <rFont val="Arial MT"/>
        <family val="2"/>
      </rPr>
      <t>423742930544441202</t>
    </r>
  </si>
  <si>
    <r>
      <rPr>
        <sz val="12"/>
        <color rgb="FF323232"/>
        <rFont val="Arial MT"/>
        <family val="2"/>
      </rPr>
      <t>COMUNE DI FABBRICHE DI VERGEMOLI</t>
    </r>
  </si>
  <si>
    <r>
      <rPr>
        <sz val="12"/>
        <color rgb="FF323232"/>
        <rFont val="Arial MT"/>
        <family val="2"/>
      </rPr>
      <t>H77H22000680007</t>
    </r>
  </si>
  <si>
    <r>
      <rPr>
        <sz val="12"/>
        <rFont val="Arial MT"/>
        <family val="2"/>
      </rPr>
      <t>LAVORI DI SISTEMAZIONE DI VERSANTE IN LOC. BICOCCA INTERESSANTE LA STRADA CAMPOLEMISI-SAN PELLEGRINETTO*LOC. BICOCCA*LAVORI DI SISTEMAZIONE DI VERSANTE IN LOC. BICOCCA INTERESSANTE LA STRADA CAMPOLEMISI-SAN PELLEGRINETTO</t>
    </r>
  </si>
  <si>
    <r>
      <rPr>
        <sz val="12"/>
        <color rgb="FF323232"/>
        <rFont val="Arial MT"/>
        <family val="2"/>
      </rPr>
      <t>656442930472250401</t>
    </r>
  </si>
  <si>
    <r>
      <rPr>
        <sz val="12"/>
        <color rgb="FF323232"/>
        <rFont val="Arial MT"/>
        <family val="2"/>
      </rPr>
      <t>COMUNE DI LADISPOLI</t>
    </r>
  </si>
  <si>
    <r>
      <rPr>
        <sz val="12"/>
        <color rgb="FF323232"/>
        <rFont val="Arial MT"/>
        <family val="2"/>
      </rPr>
      <t>E67H22000240001</t>
    </r>
  </si>
  <si>
    <r>
      <rPr>
        <sz val="12"/>
        <rFont val="Arial MT"/>
        <family val="2"/>
      </rPr>
      <t>LAVORI DI MITIGAZIONE DEL RISCHIO IDROGEOLOGICO DEL FOSSO VACCINA L.F. 3*FOSSO VACCINA*LAVORI DI MITIGAZIONE DEL RISCHIO IDROGEOLOGICO DEL FOSSO VACCINA
L.F. 3</t>
    </r>
  </si>
  <si>
    <r>
      <rPr>
        <sz val="12"/>
        <color rgb="FF323232"/>
        <rFont val="Arial MT"/>
        <family val="2"/>
      </rPr>
      <t>662742930474015002</t>
    </r>
  </si>
  <si>
    <r>
      <rPr>
        <sz val="12"/>
        <color rgb="FF323232"/>
        <rFont val="Arial MT"/>
        <family val="2"/>
      </rPr>
      <t>COMUNE DI MARANO DI NAPOLI</t>
    </r>
  </si>
  <si>
    <r>
      <rPr>
        <sz val="12"/>
        <color rgb="FF323232"/>
        <rFont val="Arial MT"/>
        <family val="2"/>
      </rPr>
      <t>G77H22000980001</t>
    </r>
  </si>
  <si>
    <r>
      <rPr>
        <sz val="12"/>
        <rFont val="Arial MT"/>
        <family val="2"/>
      </rPr>
      <t>FRANA SAN MARCO*VIA SAN MARCO*MESSA IN SICUREZZA FRANA PRESSO STRADA VICINALE ALVEO ? VIA CUPA LAVA IN LOCALITA SAN MARCO NEL COMUNE DI MARANO DI NAPOLI.</t>
    </r>
  </si>
  <si>
    <r>
      <rPr>
        <sz val="12"/>
        <color rgb="FF323232"/>
        <rFont val="Arial MT"/>
        <family val="2"/>
      </rPr>
      <t>686142928159082502</t>
    </r>
  </si>
  <si>
    <r>
      <rPr>
        <sz val="12"/>
        <color rgb="FF323232"/>
        <rFont val="Arial MT"/>
        <family val="2"/>
      </rPr>
      <t>COMUNE DI ACCIANO</t>
    </r>
  </si>
  <si>
    <r>
      <rPr>
        <sz val="12"/>
        <color rgb="FF323232"/>
        <rFont val="Arial MT"/>
        <family val="2"/>
      </rPr>
      <t>F71B22000310001</t>
    </r>
  </si>
  <si>
    <r>
      <rPr>
        <sz val="12"/>
        <rFont val="Arial MT"/>
        <family val="2"/>
      </rPr>
      <t>INTERVENTO DI DISSESTO IDROGEOLOGICO LOCALITA SANTA PETRONILLA*LOCALITA SANTA PETRONILLA*INTERVENTO DI DISSESTO IDROGEOLOGICO LOCALITA SANTA PETRONILLA</t>
    </r>
  </si>
  <si>
    <r>
      <rPr>
        <sz val="12"/>
        <color rgb="FF323232"/>
        <rFont val="Arial MT"/>
        <family val="2"/>
      </rPr>
      <t>F71B22000320001</t>
    </r>
  </si>
  <si>
    <r>
      <rPr>
        <sz val="12"/>
        <rFont val="Arial MT"/>
        <family val="2"/>
      </rPr>
      <t>INTERVENTO DI DISSESTO IDROGEOLOGICO LATO SUD DELLA FRAZIONE DI ROCCAPRETURO*FRAZIONE DI ROCCAPRETURO*INTERVENTO DI DISSESTO IDROGEOLOGICO LATO SUD DELLA FRAZIONE DI
ROCCAPRETURO</t>
    </r>
  </si>
  <si>
    <r>
      <rPr>
        <sz val="12"/>
        <color rgb="FF323232"/>
        <rFont val="Arial MT"/>
        <family val="2"/>
      </rPr>
      <t>133942930515980301</t>
    </r>
  </si>
  <si>
    <r>
      <rPr>
        <sz val="12"/>
        <color rgb="FF323232"/>
        <rFont val="Arial MT"/>
        <family val="2"/>
      </rPr>
      <t>COMUNE DI CANDELA</t>
    </r>
  </si>
  <si>
    <r>
      <rPr>
        <sz val="12"/>
        <color rgb="FF323232"/>
        <rFont val="Arial MT"/>
        <family val="2"/>
      </rPr>
      <t>J17H22000570001</t>
    </r>
  </si>
  <si>
    <r>
      <rPr>
        <sz val="12"/>
        <rFont val="Arial MT"/>
        <family val="2"/>
      </rPr>
      <t>INTERVENTI URGENTI PER LA MESSA IN SICUREZZA DISSESTO IDROGEOLOGICO IN CENTRO ABITATO ? AREA A VALLE DI VIA
FONTANELLE</t>
    </r>
  </si>
  <si>
    <r>
      <rPr>
        <sz val="12"/>
        <color rgb="FF323232"/>
        <rFont val="Arial MT"/>
        <family val="2"/>
      </rPr>
      <t>525742930462141902</t>
    </r>
  </si>
  <si>
    <r>
      <rPr>
        <sz val="12"/>
        <color rgb="FF323232"/>
        <rFont val="Arial MT"/>
        <family val="2"/>
      </rPr>
      <t>COMUNE DI BRACCIANO</t>
    </r>
  </si>
  <si>
    <r>
      <rPr>
        <sz val="12"/>
        <color rgb="FF323232"/>
        <rFont val="Arial MT"/>
        <family val="2"/>
      </rPr>
      <t>I27H22000580001</t>
    </r>
  </si>
  <si>
    <r>
      <rPr>
        <sz val="12"/>
        <rFont val="Arial MT"/>
        <family val="2"/>
      </rPr>
      <t>INTERVENTO RISANAMENTO DEL DISSESTO IDROGEOLOGICO VIA PRINCIPE DI NAPOLI - PIAZZA FORMAGGI*VIA PRINCIPE DI NAPOLI - PIAZZA FORMAGGI*INTERVENTO RISANAMENTO DEL DISSESTO IDROGEOLOGICO VIA PRINCIPE DI NAPOLI - PIAZZA FORMAGGI</t>
    </r>
  </si>
  <si>
    <r>
      <rPr>
        <sz val="12"/>
        <color rgb="FF323232"/>
        <rFont val="Arial MT"/>
        <family val="2"/>
      </rPr>
      <t>322642929537342401</t>
    </r>
  </si>
  <si>
    <r>
      <rPr>
        <sz val="12"/>
        <color rgb="FF323232"/>
        <rFont val="Arial MT"/>
        <family val="2"/>
      </rPr>
      <t>COMUNE DI TUGLIE</t>
    </r>
  </si>
  <si>
    <r>
      <rPr>
        <sz val="12"/>
        <color rgb="FF323232"/>
        <rFont val="Arial MT"/>
        <family val="2"/>
      </rPr>
      <t>E85F22000410001</t>
    </r>
  </si>
  <si>
    <r>
      <rPr>
        <sz val="12"/>
        <rFont val="Arial MT"/>
        <family val="2"/>
      </rPr>
      <t>MESSA IN SICUREZZA DEL TERRITORIO AD ELEVATO RISCHIO IDRAULICO.*CORSO C. VERGINE*REALIZZAZIONE DI COLLETTORI PER
LA CANALIZZAZIONE DELLE ACQUE PLUVIALI</t>
    </r>
  </si>
  <si>
    <r>
      <rPr>
        <sz val="12"/>
        <color rgb="FF323232"/>
        <rFont val="Arial MT"/>
        <family val="2"/>
      </rPr>
      <t>709142930529107902</t>
    </r>
  </si>
  <si>
    <r>
      <rPr>
        <sz val="12"/>
        <color rgb="FF323232"/>
        <rFont val="Arial MT"/>
        <family val="2"/>
      </rPr>
      <t>COMUNE DI SALANDRA</t>
    </r>
  </si>
  <si>
    <r>
      <rPr>
        <sz val="12"/>
        <color rgb="FF323232"/>
        <rFont val="Arial MT"/>
        <family val="2"/>
      </rPr>
      <t>E27H22000320001</t>
    </r>
  </si>
  <si>
    <r>
      <rPr>
        <sz val="12"/>
        <rFont val="Arial MT"/>
        <family val="2"/>
      </rPr>
      <t>MESSA IN SICUREZZA E RIDUZIONE DEL RISCHIO IDROGEOLOGICO DELLA ZONA PANTANELLI NEL TERRITORIO COMUNALE DI SALANDRA*CONTRADA PANTANELLI*MESSA IN SICUREZZA DELL'AREA MEDIANTE REALIZZAZIONE DI OPERE DI SOSTEGNO, SISTEMI DI RACCOLTA E SMALTIMENTO DELLE
ACQUE</t>
    </r>
  </si>
  <si>
    <r>
      <rPr>
        <sz val="12"/>
        <color rgb="FF323232"/>
        <rFont val="Arial MT"/>
        <family val="2"/>
      </rPr>
      <t>623342930473502501</t>
    </r>
  </si>
  <si>
    <r>
      <rPr>
        <sz val="12"/>
        <color rgb="FF323232"/>
        <rFont val="Arial MT"/>
        <family val="2"/>
      </rPr>
      <t>COMUNE DI SAN FILI</t>
    </r>
  </si>
  <si>
    <r>
      <rPr>
        <sz val="12"/>
        <color rgb="FF323232"/>
        <rFont val="Arial MT"/>
        <family val="2"/>
      </rPr>
      <t>J77H22001020001</t>
    </r>
  </si>
  <si>
    <r>
      <rPr>
        <sz val="12"/>
        <rFont val="Arial MT"/>
        <family val="2"/>
      </rPr>
      <t>LOCALITA COSTE*LOCALITA COSTE*RIPRISTINO DEL SISTEMA DI REGIMAZIONE DELLE ACQUE PER LA RIDUZIONE DEL RISCHIO E L'AUMENTO DELLA RESILIENZA DEL TERRITORIO</t>
    </r>
  </si>
  <si>
    <r>
      <rPr>
        <sz val="12"/>
        <color rgb="FF323232"/>
        <rFont val="Arial MT"/>
        <family val="2"/>
      </rPr>
      <t>386942930516833302</t>
    </r>
  </si>
  <si>
    <r>
      <rPr>
        <sz val="12"/>
        <color rgb="FF323232"/>
        <rFont val="Arial MT"/>
        <family val="2"/>
      </rPr>
      <t>COMUNE DI CERVA</t>
    </r>
  </si>
  <si>
    <r>
      <rPr>
        <sz val="12"/>
        <color rgb="FF323232"/>
        <rFont val="Arial MT"/>
        <family val="2"/>
      </rPr>
      <t>F11B22000760001</t>
    </r>
  </si>
  <si>
    <r>
      <rPr>
        <sz val="12"/>
        <rFont val="Arial MT"/>
        <family val="2"/>
      </rPr>
      <t>SISTEMAZIONE DEL VERSANTI IN VIA DELLE FONTI N. 2 TRATTI ED S.P. 159/4 E CONSOLIDAMENTO PARETI ROCCIOSE IN VIA CAVOUR*CENTRO URBANO*SISTEMAZIONE VERSANTI E CONSOLIDAMENTO PARETI
ROCCIOSE</t>
    </r>
  </si>
  <si>
    <r>
      <rPr>
        <sz val="12"/>
        <color rgb="FF323232"/>
        <rFont val="Arial MT"/>
        <family val="2"/>
      </rPr>
      <t>366642930516534001</t>
    </r>
  </si>
  <si>
    <r>
      <rPr>
        <sz val="12"/>
        <color rgb="FF323232"/>
        <rFont val="Arial MT"/>
        <family val="2"/>
      </rPr>
      <t>COMUNE DI ELICE</t>
    </r>
  </si>
  <si>
    <r>
      <rPr>
        <sz val="12"/>
        <color rgb="FF323232"/>
        <rFont val="Arial MT"/>
        <family val="2"/>
      </rPr>
      <t>G17J20000100001</t>
    </r>
  </si>
  <si>
    <r>
      <rPr>
        <sz val="12"/>
        <rFont val="Arial MT"/>
        <family val="2"/>
      </rPr>
      <t>CONSOLIDAMENTO FRANA IN C.DA BASTIONI, 2? LOTTO*VIA BASTIONI*CONSOLIDAMENTO FRANA
IN C.DA BASTIONI, 2? LOTTO</t>
    </r>
  </si>
  <si>
    <r>
      <rPr>
        <sz val="12"/>
        <color rgb="FF323232"/>
        <rFont val="Arial MT"/>
        <family val="2"/>
      </rPr>
      <t>361342930480586502</t>
    </r>
  </si>
  <si>
    <r>
      <rPr>
        <sz val="12"/>
        <color rgb="FF323232"/>
        <rFont val="Arial MT"/>
        <family val="2"/>
      </rPr>
      <t>COMUNE DI SORBO SERPICO</t>
    </r>
  </si>
  <si>
    <r>
      <rPr>
        <sz val="12"/>
        <color rgb="FF323232"/>
        <rFont val="Arial MT"/>
        <family val="2"/>
      </rPr>
      <t>E77H22000970001</t>
    </r>
  </si>
  <si>
    <r>
      <rPr>
        <sz val="12"/>
        <rFont val="Arial MT"/>
        <family val="2"/>
      </rPr>
      <t>MESSA IN SICUREZZA DEL TERRITORIO A RISCHIO IDROGEOLOGICO ALLA LOCALITA SERRA*LOCALITA SERRA*LAVORI DI RIPRISTINO DELLE STRUTTURE E DELLE INFRASTRUTTURE DANNEGGIATE DA CALAMITA NATURALI ALLA LOC.TA SERRA, NONCHE, PER L'AUMENTO DEL LIVELLO DI RESILIENZA DA</t>
    </r>
  </si>
  <si>
    <r>
      <rPr>
        <sz val="12"/>
        <color rgb="FF323232"/>
        <rFont val="Arial MT"/>
        <family val="2"/>
      </rPr>
      <t>236642930543830802</t>
    </r>
  </si>
  <si>
    <r>
      <rPr>
        <sz val="12"/>
        <color rgb="FF323232"/>
        <rFont val="Arial MT"/>
        <family val="2"/>
      </rPr>
      <t>COMUNE DI MANFREDONIA</t>
    </r>
  </si>
  <si>
    <r>
      <rPr>
        <sz val="12"/>
        <color rgb="FF323232"/>
        <rFont val="Arial MT"/>
        <family val="2"/>
      </rPr>
      <t>J37H22000870001</t>
    </r>
  </si>
  <si>
    <r>
      <rPr>
        <sz val="12"/>
        <rFont val="Arial MT"/>
        <family val="2"/>
      </rPr>
      <t>CRITICITA? IN LOCALITA? ?RIPA DI SASSO?  A SEGUITO  DEL DISTACCO DI BLOCCHI ROCCIOSI DAL FRONTE SOPRASTANTE LA ZONA*LOCALITA RIPA DI SASSO*INTERVENTI DI MESSA IN SICUREZZA E CONSOLIDAMENTO FRONTE ROCCIOSO A SEGUITO DI DISTACCO DI BLOCCHI
DI PIETRA</t>
    </r>
  </si>
  <si>
    <r>
      <rPr>
        <sz val="12"/>
        <color rgb="FF323232"/>
        <rFont val="Arial MT"/>
        <family val="2"/>
      </rPr>
      <t>554842930541292702</t>
    </r>
  </si>
  <si>
    <r>
      <rPr>
        <sz val="12"/>
        <color rgb="FF323232"/>
        <rFont val="Arial MT"/>
        <family val="2"/>
      </rPr>
      <t>COMUNE DI PENNA IN TEVERINA</t>
    </r>
  </si>
  <si>
    <r>
      <rPr>
        <sz val="12"/>
        <color rgb="FF323232"/>
        <rFont val="Arial MT"/>
        <family val="2"/>
      </rPr>
      <t>B77D18000950002</t>
    </r>
  </si>
  <si>
    <r>
      <rPr>
        <sz val="12"/>
        <rFont val="Arial MT"/>
        <family val="2"/>
      </rPr>
      <t>CONSOLIDAMENTO AREA 1"PENDIICI DEL CENTRO STORICO,PISTA CICLOPEDONALE*VIA STRADA COMUNALE FUORI LE MURA*POSA GEOSTUOIE,SEMINE,PALIFICATE,REGIMAZIONE DELLE ACQUE</t>
    </r>
  </si>
  <si>
    <r>
      <rPr>
        <sz val="12"/>
        <color rgb="FF323232"/>
        <rFont val="Arial MT"/>
        <family val="2"/>
      </rPr>
      <t>371542930453662501</t>
    </r>
  </si>
  <si>
    <r>
      <rPr>
        <sz val="12"/>
        <color rgb="FF323232"/>
        <rFont val="Arial MT"/>
        <family val="2"/>
      </rPr>
      <t>COMUNE DI ZIMONE</t>
    </r>
  </si>
  <si>
    <r>
      <rPr>
        <sz val="12"/>
        <color rgb="FF323232"/>
        <rFont val="Arial MT"/>
        <family val="2"/>
      </rPr>
      <t>D97H22000410001</t>
    </r>
  </si>
  <si>
    <r>
      <rPr>
        <sz val="12"/>
        <rFont val="Arial MT"/>
        <family val="2"/>
      </rPr>
      <t>PROGETTO PER MESSA IN SICUREZZA DI VERSANTE CON ALTO RISCHIO IDROGEOLOGICO E MURO PERICOLANTE PER SOSTEGNO STRADA PARCHEGGIO CIMITERO*STRADA DELLE OLIVE*MESSA IN SICUREZZA VERSANTE CON ALTO RISCHIO
IDROGEOLOGICO</t>
    </r>
  </si>
  <si>
    <r>
      <rPr>
        <sz val="12"/>
        <color rgb="FF323232"/>
        <rFont val="Arial MT"/>
        <family val="2"/>
      </rPr>
      <t>442242930456507901</t>
    </r>
  </si>
  <si>
    <r>
      <rPr>
        <sz val="12"/>
        <color rgb="FF323232"/>
        <rFont val="Arial MT"/>
        <family val="2"/>
      </rPr>
      <t>COMUNE DI NOTARESCO</t>
    </r>
  </si>
  <si>
    <r>
      <rPr>
        <sz val="12"/>
        <color rgb="FF323232"/>
        <rFont val="Arial MT"/>
        <family val="2"/>
      </rPr>
      <t>B47H22000850001</t>
    </r>
  </si>
  <si>
    <r>
      <rPr>
        <sz val="12"/>
        <rFont val="Arial MT"/>
        <family val="2"/>
      </rPr>
      <t>INTERVENTO DI CONSOLIDAMENTO E MITIGAZIONE DEL RISCHIO IDROGEOLOGICO/ VIA C.A. DALLA CHIESA*VIA C.A. DALLA CHIESA*INTERVENTO DI CONSOLIDAMENTO E MITIGAZIONE DEL RISCHIO IDROGEOLOGICO IN
LOCALITA' NOTARESCO CAPOLUOGO</t>
    </r>
  </si>
  <si>
    <r>
      <rPr>
        <sz val="12"/>
        <color rgb="FF323232"/>
        <rFont val="Arial MT"/>
        <family val="2"/>
      </rPr>
      <t>B47H22000860001</t>
    </r>
  </si>
  <si>
    <r>
      <rPr>
        <sz val="12"/>
        <rFont val="Arial MT"/>
        <family val="2"/>
      </rPr>
      <t>INTERVENTO DI CONSOLIDAMENTO E RISANAMENTO IDROGEOLOGICO IN LOCALITA' GUARDIA VOMANO/ VIA GIARDINO*VIA GIARDINO*INTERVENTO DI CONSOLIDAMENTO E RISANAMENTO IDROGEOLOGICO IN LOCALITA'
GUARDIA VOMANO</t>
    </r>
  </si>
  <si>
    <r>
      <rPr>
        <sz val="12"/>
        <color rgb="FF323232"/>
        <rFont val="Arial MT"/>
        <family val="2"/>
      </rPr>
      <t>B47H22000870001</t>
    </r>
  </si>
  <si>
    <r>
      <rPr>
        <sz val="12"/>
        <rFont val="Arial MT"/>
        <family val="2"/>
      </rPr>
      <t>INTERVENTO DI CONSOLIDAMENTO E MITIGAZIONE DEL RISCHIO IDROGEOLOGICO/C.DA CAPORIPE*C.DA CAPORIPE*INTERVENTO DI CONSOLIDAMENTO E MITIGAZIONE DEL RISCHIO IDROGEOLOGICO</t>
    </r>
  </si>
  <si>
    <r>
      <rPr>
        <sz val="12"/>
        <color rgb="FF323232"/>
        <rFont val="Arial MT"/>
        <family val="2"/>
      </rPr>
      <t>297142930460015402</t>
    </r>
  </si>
  <si>
    <r>
      <rPr>
        <sz val="12"/>
        <color rgb="FF323232"/>
        <rFont val="Arial MT"/>
        <family val="2"/>
      </rPr>
      <t>COMUNE DI ALVIANO</t>
    </r>
  </si>
  <si>
    <r>
      <rPr>
        <sz val="12"/>
        <color rgb="FF323232"/>
        <rFont val="Arial MT"/>
        <family val="2"/>
      </rPr>
      <t>F29J22000780001</t>
    </r>
  </si>
  <si>
    <r>
      <rPr>
        <sz val="12"/>
        <rFont val="Arial MT"/>
        <family val="2"/>
      </rPr>
      <t>OPERE DI SALVAGUARDIA DEGLI INTERVENTI GIA REALIZZATI A PROTEZIONE DEL CASTELLO E
DEL CENTRO STORICO</t>
    </r>
  </si>
  <si>
    <r>
      <rPr>
        <sz val="12"/>
        <color rgb="FF323232"/>
        <rFont val="Arial MT"/>
        <family val="2"/>
      </rPr>
      <t>527942930519957502</t>
    </r>
  </si>
  <si>
    <r>
      <rPr>
        <sz val="12"/>
        <color rgb="FF323232"/>
        <rFont val="Arial MT"/>
        <family val="2"/>
      </rPr>
      <t>COMUNE DI MONTEBELLO DI BERTONA</t>
    </r>
  </si>
  <si>
    <r>
      <rPr>
        <sz val="12"/>
        <color rgb="FF323232"/>
        <rFont val="Arial MT"/>
        <family val="2"/>
      </rPr>
      <t>G67H22000630005</t>
    </r>
  </si>
  <si>
    <r>
      <rPr>
        <sz val="12"/>
        <rFont val="Arial MT"/>
        <family val="2"/>
      </rPr>
      <t>TERRITORIO COMUNALE*VIA TERRITORIO COMUNALE*INTERVENTO DI RISCHIO IDROGEOLOGICO NEL TERRITORIO COMUNE DI
MONTEBELLO DI BERTONA -</t>
    </r>
  </si>
  <si>
    <r>
      <rPr>
        <sz val="12"/>
        <color rgb="FF323232"/>
        <rFont val="Arial MT"/>
        <family val="2"/>
      </rPr>
      <t>845142930544417302</t>
    </r>
  </si>
  <si>
    <r>
      <rPr>
        <sz val="12"/>
        <color rgb="FF323232"/>
        <rFont val="Arial MT"/>
        <family val="2"/>
      </rPr>
      <t>COMUNE DI PICO</t>
    </r>
  </si>
  <si>
    <r>
      <rPr>
        <sz val="12"/>
        <color rgb="FF323232"/>
        <rFont val="Arial MT"/>
        <family val="2"/>
      </rPr>
      <t>F87H22001180001</t>
    </r>
  </si>
  <si>
    <r>
      <rPr>
        <sz val="12"/>
        <rFont val="Arial MT"/>
        <family val="2"/>
      </rPr>
      <t>INTERVENTI DI MESSA IN SICUREZZA E CONTENIMENTO DEI FENOMENI DI DISSESTO IDROGEOLOGICO RIGUARDANTE LA VIABILIT? A
VALLE DEL CENTRO ABITATO</t>
    </r>
  </si>
  <si>
    <r>
      <rPr>
        <sz val="12"/>
        <color rgb="FF323232"/>
        <rFont val="Arial MT"/>
        <family val="2"/>
      </rPr>
      <t>F87H22001190001</t>
    </r>
  </si>
  <si>
    <r>
      <rPr>
        <sz val="12"/>
        <rFont val="Arial MT"/>
        <family val="2"/>
      </rPr>
      <t>INTERVENTI DI MESSA IN SICUREZZA E CONTENIMENTO DEI FENOMENI DI DISSESTO IDROGEOLOGICO VERIFICATOSI ALL'INTERNO
DEL CENTRO STORICO</t>
    </r>
  </si>
  <si>
    <r>
      <rPr>
        <sz val="12"/>
        <color rgb="FF323232"/>
        <rFont val="Arial MT"/>
        <family val="2"/>
      </rPr>
      <t>467042930458964601</t>
    </r>
  </si>
  <si>
    <r>
      <rPr>
        <sz val="12"/>
        <color rgb="FF323232"/>
        <rFont val="Arial MT"/>
        <family val="2"/>
      </rPr>
      <t>COMUNE DI SAN MAURO
MARCHESATO</t>
    </r>
  </si>
  <si>
    <r>
      <rPr>
        <sz val="12"/>
        <color rgb="FF323232"/>
        <rFont val="Arial MT"/>
        <family val="2"/>
      </rPr>
      <t>G29J22000990001</t>
    </r>
  </si>
  <si>
    <r>
      <rPr>
        <sz val="12"/>
        <rFont val="Arial MT"/>
        <family val="2"/>
      </rPr>
      <t>MESSA IN SICUREZZA MURO DI CONTENIMENTO
AUDITORIUM DI VIA MEGALE</t>
    </r>
  </si>
  <si>
    <r>
      <rPr>
        <sz val="12"/>
        <color rgb="FF323232"/>
        <rFont val="Arial MT"/>
        <family val="2"/>
      </rPr>
      <t>G29J22001000001</t>
    </r>
  </si>
  <si>
    <r>
      <rPr>
        <sz val="12"/>
        <rFont val="Arial MT"/>
        <family val="2"/>
      </rPr>
      <t>MESSA IN SICUREZZA DEL COSTONE DI VIA
ARENELLA IN SAN MAURO MARCHESATO</t>
    </r>
  </si>
  <si>
    <r>
      <rPr>
        <sz val="12"/>
        <color rgb="FF323232"/>
        <rFont val="Arial MT"/>
        <family val="2"/>
      </rPr>
      <t>727142930454666401</t>
    </r>
  </si>
  <si>
    <r>
      <rPr>
        <sz val="12"/>
        <color rgb="FF323232"/>
        <rFont val="Arial MT"/>
        <family val="2"/>
      </rPr>
      <t>COMUNE DI OLIVETO LUCANO</t>
    </r>
  </si>
  <si>
    <r>
      <rPr>
        <sz val="12"/>
        <color rgb="FF323232"/>
        <rFont val="Arial MT"/>
        <family val="2"/>
      </rPr>
      <t>I61B22000370001</t>
    </r>
  </si>
  <si>
    <r>
      <rPr>
        <sz val="12"/>
        <rFont val="Arial MT"/>
        <family val="2"/>
      </rPr>
      <t>LAVORI DI MESSA IN SICUREZZA DAL RISCHIO IDROGEOLOGICO DEI VERSANTI INTERESSATI ALLA VIABILITA DAL CENTRO ABITATO A MONTE CROCCIA*STRADA COMUNALE OLIVETO   LUCANO ? MONTE CROCCIA*MESSA IN SICUREZZA DEI VERSANTI AD ELEVATO RISCHIO
IDRAULICO DELLA STRADA DI C</t>
    </r>
  </si>
  <si>
    <r>
      <rPr>
        <sz val="12"/>
        <color rgb="FF323232"/>
        <rFont val="Arial MT"/>
        <family val="2"/>
      </rPr>
      <t>901242930509448502</t>
    </r>
  </si>
  <si>
    <r>
      <rPr>
        <sz val="12"/>
        <color rgb="FF323232"/>
        <rFont val="Arial MT"/>
        <family val="2"/>
      </rPr>
      <t>COMUNE DI CALASCIBETTA</t>
    </r>
  </si>
  <si>
    <r>
      <rPr>
        <sz val="12"/>
        <color rgb="FF323232"/>
        <rFont val="Arial MT"/>
        <family val="2"/>
      </rPr>
      <t>J31B22000390001</t>
    </r>
  </si>
  <si>
    <r>
      <rPr>
        <sz val="12"/>
        <rFont val="Arial MT"/>
        <family val="2"/>
      </rPr>
      <t>?LAVORI DI CONSOLIDAMENTO COSTONE ROCCIOSO ABITATO ZONA NORD 1?STRALCIO?*VIA S. PIETRO-S. LUCIA*?LAVORI DI CONSOLIDAMENTO COSTONE ROCCIOSO ABITATO ZONA NORD 1?STRALCIO?</t>
    </r>
  </si>
  <si>
    <r>
      <rPr>
        <sz val="12"/>
        <color rgb="FF323232"/>
        <rFont val="Arial MT"/>
        <family val="2"/>
      </rPr>
      <t>256042930518170701</t>
    </r>
  </si>
  <si>
    <r>
      <rPr>
        <sz val="12"/>
        <color rgb="FF323232"/>
        <rFont val="Arial MT"/>
        <family val="2"/>
      </rPr>
      <t>COMUNE DI CASPERIA</t>
    </r>
  </si>
  <si>
    <r>
      <rPr>
        <sz val="12"/>
        <color rgb="FF323232"/>
        <rFont val="Arial MT"/>
        <family val="2"/>
      </rPr>
      <t>D87H22000500001</t>
    </r>
  </si>
  <si>
    <r>
      <rPr>
        <sz val="12"/>
        <rFont val="Arial MT"/>
        <family val="2"/>
      </rPr>
      <t>MESSA IN SICUREZZA DEL TERRITORIO DI CASPERIA NELLE PORZIONI A MAGGIOR  RISCHIO  IDROGEOLOGICO: -ZONA OVEST MURA CASTELLANE; -ZONA OLIVETO; - ZONA PONTE; - ZONA FONTANILE;*VIA COSTE, MORINI E SANTA MARIA*MESSA IN SICUREZZA DEL TERRITORIO PER RIDURRE RIS</t>
    </r>
  </si>
  <si>
    <r>
      <rPr>
        <sz val="12"/>
        <color rgb="FF323232"/>
        <rFont val="Arial MT"/>
        <family val="2"/>
      </rPr>
      <t>465442930525456901</t>
    </r>
  </si>
  <si>
    <r>
      <rPr>
        <sz val="12"/>
        <color rgb="FF323232"/>
        <rFont val="Arial MT"/>
        <family val="2"/>
      </rPr>
      <t>COMUNE DI MONTEFINO</t>
    </r>
  </si>
  <si>
    <r>
      <rPr>
        <sz val="12"/>
        <color rgb="FF323232"/>
        <rFont val="Arial MT"/>
        <family val="2"/>
      </rPr>
      <t>F87H22000550001</t>
    </r>
  </si>
  <si>
    <r>
      <rPr>
        <sz val="12"/>
        <rFont val="Arial MT"/>
        <family val="2"/>
      </rPr>
      <t>LAVORI DI MESSA IN SICUREZZA -
CONSOLIDAMENTO CINTA MURARIA VIA MAZZINI/VIA ROMA VIA MAZZINI</t>
    </r>
  </si>
  <si>
    <r>
      <rPr>
        <sz val="12"/>
        <color rgb="FF323232"/>
        <rFont val="Arial MT"/>
        <family val="2"/>
      </rPr>
      <t>112942930456488402</t>
    </r>
  </si>
  <si>
    <r>
      <rPr>
        <sz val="12"/>
        <color rgb="FF323232"/>
        <rFont val="Arial MT"/>
        <family val="2"/>
      </rPr>
      <t>COMUNE DI MONTAPPONE</t>
    </r>
  </si>
  <si>
    <r>
      <rPr>
        <sz val="12"/>
        <color rgb="FF323232"/>
        <rFont val="Arial MT"/>
        <family val="2"/>
      </rPr>
      <t>D47H22000580001</t>
    </r>
  </si>
  <si>
    <r>
      <rPr>
        <sz val="12"/>
        <rFont val="Arial MT"/>
        <family val="2"/>
      </rPr>
      <t>TERRITORIO A SUD DEL CENTRO CENTRO ABITATO*SALETTO - MOSSA*INTERVENTO DI CONSOLIDAMENTO, SISTEMAZIONE E BONIFICA
DEL DISSESTO IDROGEOLOGICO</t>
    </r>
  </si>
  <si>
    <r>
      <rPr>
        <sz val="12"/>
        <color rgb="FF323232"/>
        <rFont val="Arial MT"/>
        <family val="2"/>
      </rPr>
      <t>129742930549689001</t>
    </r>
  </si>
  <si>
    <r>
      <rPr>
        <sz val="12"/>
        <color rgb="FF323232"/>
        <rFont val="Arial MT"/>
        <family val="2"/>
      </rPr>
      <t>COMUNE DI POGGIO MIRTETO</t>
    </r>
  </si>
  <si>
    <r>
      <rPr>
        <sz val="12"/>
        <color rgb="FF323232"/>
        <rFont val="Arial MT"/>
        <family val="2"/>
      </rPr>
      <t>I47H22000020001</t>
    </r>
  </si>
  <si>
    <r>
      <rPr>
        <sz val="12"/>
        <rFont val="Arial MT"/>
        <family val="2"/>
      </rPr>
      <t>MESSA IN SICUREZZA DEL TERRITORIO DAL RISCHIO IDROGEOLOGICO*PIAZZA MARTIRI DELLA LIBERTA 40*MESSA IN SICUREZZA DEL
TERRITORIO DAL RISCHIO IDROGEOLOGICO</t>
    </r>
  </si>
  <si>
    <r>
      <rPr>
        <sz val="12"/>
        <color rgb="FF323232"/>
        <rFont val="Arial MT"/>
        <family val="2"/>
      </rPr>
      <t>667142927966337801</t>
    </r>
  </si>
  <si>
    <r>
      <rPr>
        <sz val="12"/>
        <color rgb="FF323232"/>
        <rFont val="Arial MT"/>
        <family val="2"/>
      </rPr>
      <t>COMUNE DI BEMA</t>
    </r>
  </si>
  <si>
    <r>
      <rPr>
        <sz val="12"/>
        <color rgb="FF323232"/>
        <rFont val="Arial MT"/>
        <family val="2"/>
      </rPr>
      <t>J63H19000950001</t>
    </r>
  </si>
  <si>
    <r>
      <rPr>
        <sz val="12"/>
        <rFont val="Arial MT"/>
        <family val="2"/>
      </rPr>
      <t>INTERVENTI DI CONSOLIDAMENTO DEI MOVIMENTI FRANOSI A RISCHIO IDROGEOLOGICO CON LA MESSA IN SICUREZZA DEL SOVRASTANTE ABITATO DI BEMA E DELLA SOTTOSTANTE CITTA' DI MORBEGNO*VIGNA E ALTRO*OPERE DI MESSA IN SICUREZZA DEL VERSANTE MONTANO. CONSOLIDAMENTO CORP</t>
    </r>
  </si>
  <si>
    <r>
      <rPr>
        <sz val="12"/>
        <color rgb="FF323232"/>
        <rFont val="Arial MT"/>
        <family val="2"/>
      </rPr>
      <t>776542930531824101</t>
    </r>
  </si>
  <si>
    <r>
      <rPr>
        <sz val="12"/>
        <color rgb="FF323232"/>
        <rFont val="Arial MT"/>
        <family val="2"/>
      </rPr>
      <t>COMUNE DI PARENTI</t>
    </r>
  </si>
  <si>
    <r>
      <rPr>
        <sz val="12"/>
        <color rgb="FF323232"/>
        <rFont val="Arial MT"/>
        <family val="2"/>
      </rPr>
      <t>G27H22000830001</t>
    </r>
  </si>
  <si>
    <r>
      <rPr>
        <sz val="12"/>
        <rFont val="Arial MT"/>
        <family val="2"/>
      </rPr>
      <t>MESSA IN SICUREZZA EDIFICI E TERRITORIOCOMMA 139_ANNO 2022 - INTERVENTI DI MESSA IN SICUREZZA DEL TERRITORIO A RISCHIO IDROGEOLOGICO - VERSANTE TRA VIA GROTTI E S.P. 242*VIA CENTRO ABITATO DI PARENTI - TRA VIA GROTTI E S.P. 242*MESSA IN SICUREZZA EDIFICI</t>
    </r>
  </si>
  <si>
    <r>
      <rPr>
        <sz val="12"/>
        <color rgb="FF323232"/>
        <rFont val="Arial MT"/>
        <family val="2"/>
      </rPr>
      <t>946942930537237702</t>
    </r>
  </si>
  <si>
    <r>
      <rPr>
        <sz val="12"/>
        <color rgb="FF323232"/>
        <rFont val="Arial MT"/>
        <family val="2"/>
      </rPr>
      <t>COMUNE DI VICALVI</t>
    </r>
  </si>
  <si>
    <r>
      <rPr>
        <sz val="12"/>
        <color rgb="FF323232"/>
        <rFont val="Arial MT"/>
        <family val="2"/>
      </rPr>
      <t>H77H22000070001</t>
    </r>
  </si>
  <si>
    <r>
      <rPr>
        <sz val="12"/>
        <rFont val="Arial MT"/>
        <family val="2"/>
      </rPr>
      <t>MESSA IN SICUREZZA AREA COMUNALE SUD- EST*VIA AREA SUD-EST*MESSA IN SICUREZZA
AREA COMUNALE SUD-EST</t>
    </r>
  </si>
  <si>
    <r>
      <rPr>
        <sz val="12"/>
        <color rgb="FF323232"/>
        <rFont val="Arial MT"/>
        <family val="2"/>
      </rPr>
      <t>799242929055602502</t>
    </r>
  </si>
  <si>
    <r>
      <rPr>
        <sz val="12"/>
        <color rgb="FF323232"/>
        <rFont val="Arial MT"/>
        <family val="2"/>
      </rPr>
      <t>COMUNE DI CITTA' SANT'ANGELO</t>
    </r>
  </si>
  <si>
    <r>
      <rPr>
        <sz val="12"/>
        <color rgb="FF323232"/>
        <rFont val="Arial MT"/>
        <family val="2"/>
      </rPr>
      <t>J47H22000220001</t>
    </r>
  </si>
  <si>
    <r>
      <rPr>
        <sz val="12"/>
        <rFont val="Arial MT"/>
        <family val="2"/>
      </rPr>
      <t>STRADA COLLE TONDO*STRADA COLLE
TONDO*INTERVENTO DI MITIGAZIONE RISCHIO IDROGEOLOGICO</t>
    </r>
  </si>
  <si>
    <r>
      <rPr>
        <sz val="12"/>
        <color rgb="FF323232"/>
        <rFont val="Arial MT"/>
        <family val="2"/>
      </rPr>
      <t>159342930525299201</t>
    </r>
  </si>
  <si>
    <r>
      <rPr>
        <sz val="12"/>
        <color rgb="FF323232"/>
        <rFont val="Arial MT"/>
        <family val="2"/>
      </rPr>
      <t>COMUNE DI VACRI</t>
    </r>
  </si>
  <si>
    <r>
      <rPr>
        <sz val="12"/>
        <color rgb="FF323232"/>
        <rFont val="Arial MT"/>
        <family val="2"/>
      </rPr>
      <t>D27H22000730001</t>
    </r>
  </si>
  <si>
    <r>
      <rPr>
        <sz val="12"/>
        <rFont val="Arial MT"/>
        <family val="2"/>
      </rPr>
      <t>INTERVENTO DI CONSOLIDAMENTO</t>
    </r>
  </si>
  <si>
    <r>
      <rPr>
        <sz val="12"/>
        <color rgb="FF323232"/>
        <rFont val="Arial MT"/>
        <family val="2"/>
      </rPr>
      <t>771242930517918102</t>
    </r>
  </si>
  <si>
    <r>
      <rPr>
        <sz val="12"/>
        <color rgb="FF323232"/>
        <rFont val="Arial MT"/>
        <family val="2"/>
      </rPr>
      <t>COMUNE DI CASTELNUOVO DI
PORTO</t>
    </r>
  </si>
  <si>
    <r>
      <rPr>
        <sz val="12"/>
        <color rgb="FF323232"/>
        <rFont val="Arial MT"/>
        <family val="2"/>
      </rPr>
      <t>J41B22002430001</t>
    </r>
  </si>
  <si>
    <r>
      <rPr>
        <sz val="12"/>
        <rFont val="Arial MT"/>
        <family val="2"/>
      </rPr>
      <t>CENTRO URBANO*CENTRO STORICO*MESSA IN
SICUREZZA DELL'AREA</t>
    </r>
  </si>
  <si>
    <r>
      <rPr>
        <sz val="12"/>
        <color rgb="FF323232"/>
        <rFont val="Arial MT"/>
        <family val="2"/>
      </rPr>
      <t>J41B22002440001</t>
    </r>
  </si>
  <si>
    <r>
      <rPr>
        <sz val="12"/>
        <rFont val="Arial MT"/>
        <family val="2"/>
      </rPr>
      <t>CENTRO URBANO*CENTRO URBANO*MESSA IN
SICUREZZA</t>
    </r>
  </si>
  <si>
    <r>
      <rPr>
        <sz val="12"/>
        <color rgb="FF323232"/>
        <rFont val="Arial MT"/>
        <family val="2"/>
      </rPr>
      <t>333042930526610301</t>
    </r>
  </si>
  <si>
    <r>
      <rPr>
        <sz val="12"/>
        <color rgb="FF323232"/>
        <rFont val="Arial MT"/>
        <family val="2"/>
      </rPr>
      <t>COMUNE DI FARA FILIORUM PETRI</t>
    </r>
  </si>
  <si>
    <r>
      <rPr>
        <sz val="12"/>
        <color rgb="FF323232"/>
        <rFont val="Arial MT"/>
        <family val="2"/>
      </rPr>
      <t>E67H21009230001</t>
    </r>
  </si>
  <si>
    <r>
      <rPr>
        <sz val="12"/>
        <rFont val="Arial MT"/>
        <family val="2"/>
      </rPr>
      <t>OPERE DI RIDUZIONE IDROGEOLOGICO E DI DIFESA DEL SUOLO PRESSO ISTITUTO
COMPRENSIVO</t>
    </r>
  </si>
  <si>
    <r>
      <rPr>
        <sz val="12"/>
        <color rgb="FF323232"/>
        <rFont val="Arial MT"/>
        <family val="2"/>
      </rPr>
      <t>606142930530396101</t>
    </r>
  </si>
  <si>
    <r>
      <rPr>
        <sz val="12"/>
        <color rgb="FF323232"/>
        <rFont val="Arial MT"/>
        <family val="2"/>
      </rPr>
      <t>COMUNE DI CERESETO</t>
    </r>
  </si>
  <si>
    <r>
      <rPr>
        <sz val="12"/>
        <color rgb="FF323232"/>
        <rFont val="Arial MT"/>
        <family val="2"/>
      </rPr>
      <t>F37H22000110003</t>
    </r>
  </si>
  <si>
    <r>
      <rPr>
        <sz val="12"/>
        <rFont val="Arial MT"/>
        <family val="2"/>
      </rPr>
      <t>TERRITORIO COMUNALE AREA NORD*VIA TERRITORIO COMUNALE AREA NORD*MESSA IN SICUREZZA AREA NORD DEL TERRITORIO
COMUNALE A RISCHIO IDROGEOLOGICO</t>
    </r>
  </si>
  <si>
    <r>
      <rPr>
        <sz val="12"/>
        <color rgb="FF323232"/>
        <rFont val="Arial MT"/>
        <family val="2"/>
      </rPr>
      <t>F37H22000120003</t>
    </r>
  </si>
  <si>
    <r>
      <rPr>
        <sz val="12"/>
        <rFont val="Arial MT"/>
        <family val="2"/>
      </rPr>
      <t>TERRITORIO COMUNALE AREA SUD*VIA TERRITORIO COMUNALE AREA SUD*MESSA IN SICUREZZA AREA SUD DEL TERRITORIO
COMUNALE A RISCHIO IDROGEOLOGICO</t>
    </r>
  </si>
  <si>
    <r>
      <rPr>
        <sz val="12"/>
        <color rgb="FF323232"/>
        <rFont val="Arial MT"/>
        <family val="2"/>
      </rPr>
      <t>681342930534908101</t>
    </r>
  </si>
  <si>
    <r>
      <rPr>
        <sz val="12"/>
        <color rgb="FF323232"/>
        <rFont val="Arial MT"/>
        <family val="2"/>
      </rPr>
      <t>COMUNE DI CORTE PALASIO</t>
    </r>
  </si>
  <si>
    <r>
      <rPr>
        <sz val="12"/>
        <color rgb="FF323232"/>
        <rFont val="Arial MT"/>
        <family val="2"/>
      </rPr>
      <t>J37H22000740001</t>
    </r>
  </si>
  <si>
    <r>
      <rPr>
        <sz val="12"/>
        <rFont val="Arial MT"/>
        <family val="2"/>
      </rPr>
      <t>ROGGIA PALASIA  ROGGIA GEROLA*PIAZZA TERRAVERDE*CONSOLIDAMENTO SPONDE
CIRCA 250 MT. ROGGE INSERITE NEL RIM</t>
    </r>
  </si>
  <si>
    <r>
      <rPr>
        <sz val="12"/>
        <color rgb="FF323232"/>
        <rFont val="Arial MT"/>
        <family val="2"/>
      </rPr>
      <t>974642930459633401</t>
    </r>
  </si>
  <si>
    <r>
      <rPr>
        <sz val="12"/>
        <color rgb="FF323232"/>
        <rFont val="Arial MT"/>
        <family val="2"/>
      </rPr>
      <t>COMUNE DI STORNARELLA</t>
    </r>
  </si>
  <si>
    <r>
      <rPr>
        <sz val="12"/>
        <color rgb="FF323232"/>
        <rFont val="Arial MT"/>
        <family val="2"/>
      </rPr>
      <t>D21B22000620001</t>
    </r>
  </si>
  <si>
    <r>
      <rPr>
        <sz val="12"/>
        <rFont val="Arial MT"/>
        <family val="2"/>
      </rPr>
      <t>MESSA IN SICUREZZA AREA CENTRO ABITATO "ZONA 167" SOGGETTA A FREQUENTI E DIFFUSI FENOMENI DI ALLAGAMENTO - SISTEMA DI SMALTIMENTO ACQUE REFLUE BIANCHE.*CORSO G. GARIBALDI, 2*REALIZZAZIONE SISTEMA DI SMALTIMENTO
ACQUE REFLUE BIANCHE.</t>
    </r>
  </si>
  <si>
    <r>
      <rPr>
        <sz val="12"/>
        <color rgb="FF323232"/>
        <rFont val="Arial MT"/>
        <family val="2"/>
      </rPr>
      <t>D21B22000630001</t>
    </r>
  </si>
  <si>
    <r>
      <rPr>
        <sz val="12"/>
        <rFont val="Arial MT"/>
        <family val="2"/>
      </rPr>
      <t>MESSA IN SICUREZZA AREA CENTRO ABITATO
?ZONA IMPIANTO SPORTIVO COMUNALE ? VIA STORNARA? SOGGETTA A FREQUENTI E DIFFUS FENOMENI DI ALLAGAMENTO ? SISTEMA DI SMALTIMENTO ACQUE REFLUE BIANCHE*VIA STORNARA*NUOVA REALIZZAZIONE IMPIANTO SMALTIMENTO ACQUE REFLUE</t>
    </r>
  </si>
  <si>
    <r>
      <rPr>
        <sz val="12"/>
        <color rgb="FF323232"/>
        <rFont val="Arial MT"/>
        <family val="2"/>
      </rPr>
      <t>D21B22000640001</t>
    </r>
  </si>
  <si>
    <r>
      <rPr>
        <sz val="12"/>
        <rFont val="Arial MT"/>
        <family val="2"/>
      </rPr>
      <t>MESSA IN SICUREZZA AREA CENTRO ABITATO "QUARTIERE SUD -ZONA VILLA COMUNALE" SOGGETTA A FREQUENTI E DIFFUSI FENOMENI DI ALLAGAMENTO - SISTEMA DI SMALTIMENTO ACQUE REFLUE BIANCHE.*VIALE PAOLO CANTATORE*NUOVA REALIZZAZIONE SISTEMA SMALTIMENTO ACQUE REFLUE BI</t>
    </r>
  </si>
  <si>
    <r>
      <rPr>
        <sz val="12"/>
        <color rgb="FF323232"/>
        <rFont val="Arial MT"/>
        <family val="2"/>
      </rPr>
      <t>361342930462349102</t>
    </r>
  </si>
  <si>
    <r>
      <rPr>
        <sz val="12"/>
        <color rgb="FF323232"/>
        <rFont val="Arial MT"/>
        <family val="2"/>
      </rPr>
      <t>COMUNE DI VEDESETA</t>
    </r>
  </si>
  <si>
    <r>
      <rPr>
        <sz val="12"/>
        <color rgb="FF323232"/>
        <rFont val="Arial MT"/>
        <family val="2"/>
      </rPr>
      <t>E94J18000220001</t>
    </r>
  </si>
  <si>
    <r>
      <rPr>
        <sz val="12"/>
        <rFont val="Arial MT"/>
        <family val="2"/>
      </rPr>
      <t>STRADA E VERSANTI DI MONTE E DI VALLE*VIA REGGETTO*LAVORI DI MESSA IN SICUREZZA NEI VERSANTI DI MONTE E DI VALLE E DELLA VIABILITA' IN LOCALITA' REGGETTO</t>
    </r>
  </si>
  <si>
    <r>
      <rPr>
        <sz val="12"/>
        <color rgb="FF323232"/>
        <rFont val="Arial MT"/>
        <family val="2"/>
      </rPr>
      <t>E95J19000540001</t>
    </r>
  </si>
  <si>
    <r>
      <rPr>
        <sz val="12"/>
        <rFont val="Arial MT"/>
        <family val="2"/>
      </rPr>
      <t>TERRITORIO COMUNALE*VIA TERRITORIO COMUNALE*LAVORI DI MESSA IN SICUREZZA DEI VERSANTI DI MONTE E DI VALLE E DELLA VIABILITA NEI PRESSI DEL CENTRO ABITATO DI
VEDESETA</t>
    </r>
  </si>
  <si>
    <r>
      <rPr>
        <sz val="12"/>
        <color rgb="FF323232"/>
        <rFont val="Arial MT"/>
        <family val="2"/>
      </rPr>
      <t>128542930509668001</t>
    </r>
  </si>
  <si>
    <r>
      <rPr>
        <sz val="12"/>
        <color rgb="FF323232"/>
        <rFont val="Arial MT"/>
        <family val="2"/>
      </rPr>
      <t>COMUNE DI CASTELNUOVO PARANO</t>
    </r>
  </si>
  <si>
    <r>
      <rPr>
        <sz val="12"/>
        <color rgb="FF323232"/>
        <rFont val="Arial MT"/>
        <family val="2"/>
      </rPr>
      <t>B57H22000850001</t>
    </r>
  </si>
  <si>
    <r>
      <rPr>
        <sz val="12"/>
        <rFont val="Arial MT"/>
        <family val="2"/>
      </rPr>
      <t>RISANAMENTO AMBIENTALE DELL'AREA VIA FOSSATO VALLI*VIA FOSSATO VALLI*RISANAMENTO AMBIENTALE DELL'AREA
VIA FOSSATO VALLI</t>
    </r>
  </si>
  <si>
    <r>
      <rPr>
        <sz val="12"/>
        <color rgb="FF323232"/>
        <rFont val="Arial MT"/>
        <family val="2"/>
      </rPr>
      <t>988442930541634602</t>
    </r>
  </si>
  <si>
    <r>
      <rPr>
        <sz val="12"/>
        <color rgb="FF323232"/>
        <rFont val="Arial MT"/>
        <family val="2"/>
      </rPr>
      <t>COMUNE DI OSIGLIA</t>
    </r>
  </si>
  <si>
    <r>
      <rPr>
        <sz val="12"/>
        <color rgb="FF323232"/>
        <rFont val="Arial MT"/>
        <family val="2"/>
      </rPr>
      <t>C47H22000300001</t>
    </r>
  </si>
  <si>
    <r>
      <rPr>
        <sz val="12"/>
        <rFont val="Arial MT"/>
        <family val="2"/>
      </rPr>
      <t>LOCALITA ROSSI*LOCALITA ROSSI*MESSA IN SICUREZZA STRADA ROSSI CON SISTEMAZIONE DEL VERSANTE A SEGUITO DI DISSESTO
IDROGEOLOGICO - LOTTO 2</t>
    </r>
  </si>
  <si>
    <r>
      <rPr>
        <sz val="12"/>
        <color rgb="FF323232"/>
        <rFont val="Arial MT"/>
        <family val="2"/>
      </rPr>
      <t>631642930515728402</t>
    </r>
  </si>
  <si>
    <r>
      <rPr>
        <sz val="12"/>
        <color rgb="FF323232"/>
        <rFont val="Arial MT"/>
        <family val="2"/>
      </rPr>
      <t>COMUNE DI CAPPELLE SUL TAVO</t>
    </r>
  </si>
  <si>
    <r>
      <rPr>
        <sz val="12"/>
        <color rgb="FF323232"/>
        <rFont val="Arial MT"/>
        <family val="2"/>
      </rPr>
      <t>G77H21074020001</t>
    </r>
  </si>
  <si>
    <r>
      <rPr>
        <sz val="12"/>
        <rFont val="Arial MT"/>
        <family val="2"/>
      </rPr>
      <t>VIA FOSSO ANNUCCIA*VIA FOSSO ANNUCCIA*MITIGAZIONE DEL RISCHIO IDROGEOLOGICO DELL?ABITATO ? VIA FOSSO
ANNUCCIA</t>
    </r>
  </si>
  <si>
    <r>
      <rPr>
        <sz val="12"/>
        <color rgb="FF323232"/>
        <rFont val="Arial MT"/>
        <family val="2"/>
      </rPr>
      <t>602042930459604702</t>
    </r>
  </si>
  <si>
    <r>
      <rPr>
        <sz val="12"/>
        <color rgb="FF323232"/>
        <rFont val="Arial MT"/>
        <family val="2"/>
      </rPr>
      <t>COMUNE DI SERRASTRETTA</t>
    </r>
  </si>
  <si>
    <r>
      <rPr>
        <sz val="12"/>
        <color rgb="FF323232"/>
        <rFont val="Arial MT"/>
        <family val="2"/>
      </rPr>
      <t>E47H22000530001</t>
    </r>
  </si>
  <si>
    <r>
      <rPr>
        <sz val="12"/>
        <rFont val="Arial MT"/>
        <family val="2"/>
      </rPr>
      <t>INTERVENTO DI RIPRISTINO INFRASTRUTTURE DANNEGIATE DA CALAMITA' NATURALI E AUMENTO DEL GRADO DI RESILIENZA DAL RISCHIO IDROGEOLOGICO DELLA STRADA COMUNALE IN C.DA STINGHI - MESSA IN SICUREZZA EDIFICI E TERRITORIO - COMMA
139_ ANNO 2022 -*STRADA STINGHI*IN</t>
    </r>
  </si>
  <si>
    <r>
      <rPr>
        <sz val="12"/>
        <color rgb="FF323232"/>
        <rFont val="Arial MT"/>
        <family val="2"/>
      </rPr>
      <t>445442930509399801</t>
    </r>
  </si>
  <si>
    <r>
      <rPr>
        <sz val="12"/>
        <color rgb="FF323232"/>
        <rFont val="Arial MT"/>
        <family val="2"/>
      </rPr>
      <t>COMUNE DI CAVALLERMAGGIORE</t>
    </r>
  </si>
  <si>
    <r>
      <rPr>
        <sz val="12"/>
        <color rgb="FF323232"/>
        <rFont val="Arial MT"/>
        <family val="2"/>
      </rPr>
      <t>G17H22000930001</t>
    </r>
  </si>
  <si>
    <r>
      <rPr>
        <sz val="12"/>
        <rFont val="Arial MT"/>
        <family val="2"/>
      </rPr>
      <t>INTERVENTI PER LA MESSA IN SICUREZZA DEL TERRITORIO DAL RISCHIO IDROGEOLOGICO</t>
    </r>
  </si>
  <si>
    <r>
      <rPr>
        <sz val="12"/>
        <color rgb="FF323232"/>
        <rFont val="Arial MT"/>
        <family val="2"/>
      </rPr>
      <t>808342930525211902</t>
    </r>
  </si>
  <si>
    <r>
      <rPr>
        <sz val="12"/>
        <color rgb="FF323232"/>
        <rFont val="Arial MT"/>
        <family val="2"/>
      </rPr>
      <t>COMUNE DI RABBI</t>
    </r>
  </si>
  <si>
    <r>
      <rPr>
        <sz val="12"/>
        <color rgb="FF323232"/>
        <rFont val="Arial MT"/>
        <family val="2"/>
      </rPr>
      <t>TRENTINO-ALTO ADIGE/SUDTIROL</t>
    </r>
  </si>
  <si>
    <r>
      <rPr>
        <sz val="12"/>
        <color rgb="FF323232"/>
        <rFont val="Arial MT"/>
        <family val="2"/>
      </rPr>
      <t>C51B22000990001</t>
    </r>
  </si>
  <si>
    <r>
      <rPr>
        <sz val="12"/>
        <rFont val="Arial MT"/>
        <family val="2"/>
      </rPr>
      <t>MESSA IN SICUREZZA VERSANTE IN LOCALITA? TOF PARPETT MEDIANTE REALIZZAZIONE DI GALLERIA PARAVALANGHE E PARAMASSI A PROTEZIONE ACCESSO STRUTTURE RICETTIVE ED ABITAZIONI IN LOCALITA? COLER</t>
    </r>
  </si>
  <si>
    <r>
      <rPr>
        <sz val="12"/>
        <color rgb="FF323232"/>
        <rFont val="Arial MT"/>
        <family val="2"/>
      </rPr>
      <t>414442930548842301</t>
    </r>
  </si>
  <si>
    <r>
      <rPr>
        <sz val="12"/>
        <color rgb="FF323232"/>
        <rFont val="Arial MT"/>
        <family val="2"/>
      </rPr>
      <t>COMUNE DI SOLZA</t>
    </r>
  </si>
  <si>
    <r>
      <rPr>
        <sz val="12"/>
        <color rgb="FF323232"/>
        <rFont val="Arial MT"/>
        <family val="2"/>
      </rPr>
      <t>F37H22000910001</t>
    </r>
  </si>
  <si>
    <r>
      <rPr>
        <sz val="12"/>
        <rFont val="Arial MT"/>
        <family val="2"/>
      </rPr>
      <t>PARCO GIOCHI DI VIA ROSSINI*VIA ROSSINI*INTERVENTO DI SICUREZZA GIOCHI
PRESENTI NEL PARCO GIOCHI DI VIA ROSSINI</t>
    </r>
  </si>
  <si>
    <r>
      <rPr>
        <sz val="12"/>
        <color rgb="FF323232"/>
        <rFont val="Arial MT"/>
        <family val="2"/>
      </rPr>
      <t>195142930450872301</t>
    </r>
  </si>
  <si>
    <r>
      <rPr>
        <sz val="12"/>
        <color rgb="FF323232"/>
        <rFont val="Arial MT"/>
        <family val="2"/>
      </rPr>
      <t>COMUNE DI TORRICE</t>
    </r>
  </si>
  <si>
    <r>
      <rPr>
        <sz val="12"/>
        <color rgb="FF323232"/>
        <rFont val="Arial MT"/>
        <family val="2"/>
      </rPr>
      <t>C95F22001190001</t>
    </r>
  </si>
  <si>
    <r>
      <rPr>
        <sz val="12"/>
        <rFont val="Arial MT"/>
        <family val="2"/>
      </rPr>
      <t>MESSA IN SICUREZZA DEL DISSESTO IDROGEOLOGICO, IN VIA CAMPO S. GIOVANNI, NEL TERRITORIO COMUNALE DI TORRICE</t>
    </r>
  </si>
  <si>
    <r>
      <rPr>
        <sz val="12"/>
        <color rgb="FF323232"/>
        <rFont val="Arial MT"/>
        <family val="2"/>
      </rPr>
      <t>C95F22001210001</t>
    </r>
  </si>
  <si>
    <r>
      <rPr>
        <sz val="12"/>
        <rFont val="Arial MT"/>
        <family val="2"/>
      </rPr>
      <t>LAVORI DI MESSA IN SICUREZZA DELLA FRANA IN VIA FONTANELLE LOCALITA CATIGNO*VIA FONTANELLE - LOCALITA CATIGNO*LAVORI DI MESSA IN SICUREZZA DELLA FRANA IN VIA FONTANELLE LOCALITA CATIGNO</t>
    </r>
  </si>
  <si>
    <r>
      <rPr>
        <sz val="12"/>
        <color rgb="FF323232"/>
        <rFont val="Arial MT"/>
        <family val="2"/>
      </rPr>
      <t>C95F22001220001</t>
    </r>
  </si>
  <si>
    <r>
      <rPr>
        <sz val="12"/>
        <rFont val="Arial MT"/>
        <family val="2"/>
      </rPr>
      <t>MESSA IN SICUREZZA DEL DISSESTO IDROGEOLOGICO,  IN VIA SELVA PIANA, DEL TERRITORIO COMUNALE DI TORRICE*VIA SELVA PIANA*MESSA IN SICUREZZA DEL DISSESTO IDROGEOLOGICO, IN VIA SELVA PIANA, DEL TERRITORIO COMUNALE DI TORRICE</t>
    </r>
  </si>
  <si>
    <r>
      <rPr>
        <sz val="12"/>
        <color rgb="FF323232"/>
        <rFont val="Arial MT"/>
        <family val="2"/>
      </rPr>
      <t>408242930522563502</t>
    </r>
  </si>
  <si>
    <r>
      <rPr>
        <sz val="12"/>
        <color rgb="FF323232"/>
        <rFont val="Arial MT"/>
        <family val="2"/>
      </rPr>
      <t>COMUNE DI MONCESTINO</t>
    </r>
  </si>
  <si>
    <r>
      <rPr>
        <sz val="12"/>
        <color rgb="FF323232"/>
        <rFont val="Arial MT"/>
        <family val="2"/>
      </rPr>
      <t>G97H22000110001</t>
    </r>
  </si>
  <si>
    <r>
      <rPr>
        <sz val="12"/>
        <rFont val="Arial MT"/>
        <family val="2"/>
      </rPr>
      <t>STRADA COMUNALE COGGIA CASE INFERIORI*VIA COGGIA CASE INFERIORI*LAVORI DI MESSA IN SICUREZZA E CONSOLIDAMENTO DEI MOVIMENTI FRANOSI DEI VERSANTI INTERESSATI DA DISSESTO IDROGEOLOGICO CON RIPRISTINO DELLA VIABILITA' LUNGO LA STRADA COMUNALE - LOCALITA' COG</t>
    </r>
  </si>
  <si>
    <r>
      <rPr>
        <sz val="12"/>
        <color rgb="FF323232"/>
        <rFont val="Arial MT"/>
        <family val="2"/>
      </rPr>
      <t>G97H22000120001</t>
    </r>
  </si>
  <si>
    <r>
      <rPr>
        <sz val="12"/>
        <rFont val="Arial MT"/>
        <family val="2"/>
      </rPr>
      <t>MUNICIPIO*PIAZZA MARCONI*LAVORI DI MESSA IN SICUREZZA E CONSOLIDAMENTO DEL VERSANTE INTERESSATI DA DISSESTO IDROGEOLOGICO A VALLE DELL'EDIFICIO COMUNALE CON RIPRISTINO DEL PIAZZALE
SOPRASTANTE</t>
    </r>
  </si>
  <si>
    <r>
      <rPr>
        <sz val="12"/>
        <color rgb="FF323232"/>
        <rFont val="Arial MT"/>
        <family val="2"/>
      </rPr>
      <t>768142930479507402</t>
    </r>
  </si>
  <si>
    <r>
      <rPr>
        <sz val="12"/>
        <color rgb="FF323232"/>
        <rFont val="Arial MT"/>
        <family val="2"/>
      </rPr>
      <t>COMUNE DI SERRAMONACESCA</t>
    </r>
  </si>
  <si>
    <r>
      <rPr>
        <sz val="12"/>
        <color rgb="FF323232"/>
        <rFont val="Arial MT"/>
        <family val="2"/>
      </rPr>
      <t>J57H22000330001</t>
    </r>
  </si>
  <si>
    <r>
      <rPr>
        <sz val="12"/>
        <rFont val="Arial MT"/>
        <family val="2"/>
      </rPr>
      <t>MESSA IN SICUREZZA DISSESTO IDROGEOLOGICO VIA ELCINA*VIA ELCINA*MESSA IN SICUREZZA DISSESTO
IDROGEOLOGICO VIA ELCINA</t>
    </r>
  </si>
  <si>
    <r>
      <rPr>
        <sz val="12"/>
        <color rgb="FF323232"/>
        <rFont val="Arial MT"/>
        <family val="2"/>
      </rPr>
      <t>927142930546284601</t>
    </r>
  </si>
  <si>
    <r>
      <rPr>
        <sz val="12"/>
        <color rgb="FF323232"/>
        <rFont val="Arial MT"/>
        <family val="2"/>
      </rPr>
      <t>COMUNE DI ENTRATICO</t>
    </r>
  </si>
  <si>
    <r>
      <rPr>
        <sz val="12"/>
        <color rgb="FF323232"/>
        <rFont val="Arial MT"/>
        <family val="2"/>
      </rPr>
      <t>G87H22000750001</t>
    </r>
  </si>
  <si>
    <r>
      <rPr>
        <sz val="12"/>
        <rFont val="Arial MT"/>
        <family val="2"/>
      </rPr>
      <t>VALLE MOLINO, VALLE BRUGALI, VIA PIAZZI*VALLI E VALLETTE DEL TERRITORIO COMUNALE*MESSA IN SICUREZZA DEL TERRITORIO A RISCHIO IDROGEOLOGICO ZONA OGGETTO DI MOVIMENTI FRANOSI IN LOCALITA VALLE DEL MOLINO/VIA PIAZZI, NONCHE DI MESSA IN SICUREZZA IDROGEOLOGIC</t>
    </r>
  </si>
  <si>
    <r>
      <rPr>
        <sz val="12"/>
        <color rgb="FF323232"/>
        <rFont val="Arial MT"/>
        <family val="2"/>
      </rPr>
      <t>585042929816225002</t>
    </r>
  </si>
  <si>
    <r>
      <rPr>
        <sz val="12"/>
        <color rgb="FF323232"/>
        <rFont val="Arial MT"/>
        <family val="2"/>
      </rPr>
      <t>COMUNE DI LIVERI</t>
    </r>
  </si>
  <si>
    <r>
      <rPr>
        <sz val="12"/>
        <color rgb="FF323232"/>
        <rFont val="Arial MT"/>
        <family val="2"/>
      </rPr>
      <t>B67H22000990001</t>
    </r>
  </si>
  <si>
    <r>
      <rPr>
        <sz val="12"/>
        <rFont val="Arial MT"/>
        <family val="2"/>
      </rPr>
      <t>TERRITORIO COMUNALE*TERRITORIO COMUNALE*MESSA IN SICUREZZA DEL TERRITORIO COMUNALE DAL DISSESTO IDROGEOLOGICO CON OPERE DI DRENAGGIO
URBANO</t>
    </r>
  </si>
  <si>
    <r>
      <rPr>
        <sz val="12"/>
        <color rgb="FF323232"/>
        <rFont val="Arial MT"/>
        <family val="2"/>
      </rPr>
      <t>682842928064987401</t>
    </r>
  </si>
  <si>
    <r>
      <rPr>
        <sz val="12"/>
        <color rgb="FF323232"/>
        <rFont val="Arial MT"/>
        <family val="2"/>
      </rPr>
      <t>COMUNE DI CAVALESE</t>
    </r>
  </si>
  <si>
    <r>
      <rPr>
        <sz val="12"/>
        <color rgb="FF323232"/>
        <rFont val="Arial MT"/>
        <family val="2"/>
      </rPr>
      <t>TRENTINO-ALTO
ADIGE/SUDTIROL</t>
    </r>
  </si>
  <si>
    <r>
      <rPr>
        <sz val="12"/>
        <color rgb="FF323232"/>
        <rFont val="Arial MT"/>
        <family val="2"/>
      </rPr>
      <t>B45F22000250005</t>
    </r>
  </si>
  <si>
    <r>
      <rPr>
        <sz val="12"/>
        <rFont val="Arial MT"/>
        <family val="2"/>
      </rPr>
      <t>SOSTITUZIONE CONDOTTA DI RACCOLTA
ACQUE DI SCORRIMENTO SUPERFICIALE</t>
    </r>
  </si>
  <si>
    <r>
      <rPr>
        <sz val="12"/>
        <color rgb="FF323232"/>
        <rFont val="Arial MT"/>
        <family val="2"/>
      </rPr>
      <t>B49J22001320008</t>
    </r>
  </si>
  <si>
    <r>
      <rPr>
        <sz val="12"/>
        <rFont val="Arial MT"/>
        <family val="2"/>
      </rPr>
      <t>REGIMAZIONE DEFLUSSO ACQUE BIANCHE
TRAMITE LAMINAZIONE</t>
    </r>
  </si>
  <si>
    <r>
      <rPr>
        <sz val="12"/>
        <color rgb="FF323232"/>
        <rFont val="Arial MT"/>
        <family val="2"/>
      </rPr>
      <t>735742930524567701</t>
    </r>
  </si>
  <si>
    <r>
      <rPr>
        <sz val="12"/>
        <color rgb="FF323232"/>
        <rFont val="Arial MT"/>
        <family val="2"/>
      </rPr>
      <t>COMUNE DI MOMPERONE</t>
    </r>
  </si>
  <si>
    <r>
      <rPr>
        <sz val="12"/>
        <color rgb="FF323232"/>
        <rFont val="Arial MT"/>
        <family val="2"/>
      </rPr>
      <t>F87H22000830001</t>
    </r>
  </si>
  <si>
    <r>
      <rPr>
        <sz val="12"/>
        <rFont val="Arial MT"/>
        <family val="2"/>
      </rPr>
      <t>SISTEMAZIONE IDROGEOLOGICA TORRENTE CURONE IN FREGIO ABITATO DI MOMPERONE E SAN GIORGIO-COMPLETAMENTO*ABITATO DI MOMPERONE E SAN GIORGIO*SISTEMAZIONE IDROGEOLOGICA TORRENTE CURONE</t>
    </r>
  </si>
  <si>
    <r>
      <rPr>
        <sz val="12"/>
        <color rgb="FF323232"/>
        <rFont val="Arial MT"/>
        <family val="2"/>
      </rPr>
      <t>766642930533177401</t>
    </r>
  </si>
  <si>
    <r>
      <rPr>
        <sz val="12"/>
        <color rgb="FF323232"/>
        <rFont val="Arial MT"/>
        <family val="2"/>
      </rPr>
      <t>COMUNE DI OPPIDO LUCANO</t>
    </r>
  </si>
  <si>
    <r>
      <rPr>
        <sz val="12"/>
        <color rgb="FF323232"/>
        <rFont val="Arial MT"/>
        <family val="2"/>
      </rPr>
      <t>B57H22000730001</t>
    </r>
  </si>
  <si>
    <r>
      <rPr>
        <sz val="12"/>
        <rFont val="Arial MT"/>
        <family val="2"/>
      </rPr>
      <t>LAVORI DI MESSA IN SICUREZZA DELL'AREA AD ELEVATO RISCHIO IDROGEOLOGICO RICOMPRESA TRA VIA BALESTRIERI E VIA
ZANARDELLI</t>
    </r>
  </si>
  <si>
    <r>
      <rPr>
        <sz val="12"/>
        <color rgb="FF323232"/>
        <rFont val="Arial MT"/>
        <family val="2"/>
      </rPr>
      <t>299542930517598002</t>
    </r>
  </si>
  <si>
    <r>
      <rPr>
        <sz val="12"/>
        <color rgb="FF323232"/>
        <rFont val="Arial MT"/>
        <family val="2"/>
      </rPr>
      <t>COMUNE DI LANUVIO</t>
    </r>
  </si>
  <si>
    <r>
      <rPr>
        <sz val="12"/>
        <color rgb="FF323232"/>
        <rFont val="Arial MT"/>
        <family val="2"/>
      </rPr>
      <t>I37H22000450001</t>
    </r>
  </si>
  <si>
    <r>
      <rPr>
        <sz val="12"/>
        <rFont val="Arial MT"/>
        <family val="2"/>
      </rPr>
      <t>VERSANTE A RIDOSSO DEL PARCO DELLA RIMEMBRANZA*VIA PARCO DELLA RIMEMBRANZA*MESSA IN SICUREZZA DEL
VERSANTE A RISCHIO IDROGEOLOGICO</t>
    </r>
  </si>
  <si>
    <r>
      <rPr>
        <sz val="12"/>
        <color rgb="FF323232"/>
        <rFont val="Arial MT"/>
        <family val="2"/>
      </rPr>
      <t>I37H22000460001</t>
    </r>
  </si>
  <si>
    <r>
      <rPr>
        <sz val="12"/>
        <rFont val="Arial MT"/>
        <family val="2"/>
      </rPr>
      <t>VERSANTE VIA GRAMSCI*VIA GRAMSCI*MESSA
IN SICUREZZA DEL VERSANTE A RISCHIO IDROGEOLOGICO</t>
    </r>
  </si>
  <si>
    <r>
      <rPr>
        <sz val="12"/>
        <color rgb="FF323232"/>
        <rFont val="Arial MT"/>
        <family val="2"/>
      </rPr>
      <t>I37H22000470001</t>
    </r>
  </si>
  <si>
    <r>
      <rPr>
        <sz val="12"/>
        <rFont val="Arial MT"/>
        <family val="2"/>
      </rPr>
      <t>VERSANTE VIA MARTIN LUTER KING*VIA MARTIN LUTER KING*MITIGAZIONE DEL RISCHIO IDROGEOLOGICO CON AZIONI DI
REGIMENTAZIONE DELLE ACQUE</t>
    </r>
  </si>
  <si>
    <r>
      <rPr>
        <sz val="12"/>
        <color rgb="FF323232"/>
        <rFont val="Arial MT"/>
        <family val="2"/>
      </rPr>
      <t>683342930549650701</t>
    </r>
  </si>
  <si>
    <r>
      <rPr>
        <sz val="12"/>
        <color rgb="FF323232"/>
        <rFont val="Arial MT"/>
        <family val="2"/>
      </rPr>
      <t>COMUNE DI RODI' MILICI</t>
    </r>
  </si>
  <si>
    <r>
      <rPr>
        <sz val="12"/>
        <color rgb="FF323232"/>
        <rFont val="Arial MT"/>
        <family val="2"/>
      </rPr>
      <t>G47D16000050004</t>
    </r>
  </si>
  <si>
    <r>
      <rPr>
        <sz val="12"/>
        <rFont val="Arial MT"/>
        <family val="2"/>
      </rPr>
      <t>AREA CIMITERIALE RODI'*VIA AREA CIMITERIALE*INTERVENTO RISANAMENTO DISEESTO DI NATURA IDROGEOLOGICA AREA
CIMITERIALE DI RODI' CENTRO</t>
    </r>
  </si>
  <si>
    <r>
      <rPr>
        <sz val="12"/>
        <color rgb="FF323232"/>
        <rFont val="Arial MT"/>
        <family val="2"/>
      </rPr>
      <t>616842930524612002</t>
    </r>
  </si>
  <si>
    <r>
      <rPr>
        <sz val="12"/>
        <color rgb="FF323232"/>
        <rFont val="Arial MT"/>
        <family val="2"/>
      </rPr>
      <t>COMUNE DI SANTA LUCIA DEL MELA</t>
    </r>
  </si>
  <si>
    <r>
      <rPr>
        <sz val="12"/>
        <color rgb="FF323232"/>
        <rFont val="Arial MT"/>
        <family val="2"/>
      </rPr>
      <t>C65B18001050008</t>
    </r>
  </si>
  <si>
    <r>
      <rPr>
        <sz val="12"/>
        <rFont val="Arial MT"/>
        <family val="2"/>
      </rPr>
      <t>VIA SAN ROCCO*VIA SAN ROCCO*CONSOLIDAMENTO, MITIGAZIONE DEL RISCHIO IDROGEOLOGICO E REGIMENTAZIONE
ACQUE</t>
    </r>
  </si>
  <si>
    <r>
      <rPr>
        <sz val="12"/>
        <color rgb="FF323232"/>
        <rFont val="Arial MT"/>
        <family val="2"/>
      </rPr>
      <t>516242929991282201</t>
    </r>
  </si>
  <si>
    <r>
      <rPr>
        <sz val="12"/>
        <color rgb="FF323232"/>
        <rFont val="Arial MT"/>
        <family val="2"/>
      </rPr>
      <t>COMUNE DI CONDRO'</t>
    </r>
  </si>
  <si>
    <r>
      <rPr>
        <sz val="12"/>
        <color rgb="FF323232"/>
        <rFont val="Arial MT"/>
        <family val="2"/>
      </rPr>
      <t>C16B20000010005</t>
    </r>
  </si>
  <si>
    <r>
      <rPr>
        <sz val="12"/>
        <rFont val="Arial MT"/>
        <family val="2"/>
      </rPr>
      <t>LAVORI DI MITIGAZIONE DEL RISCHIO IDROGEOLOGICO DEL CENTRO URBANO DI CONDRO' - ZONA CIMITERIALE*VIA CONDRA?*LAVORI DI MITIGAZIONE DEL RISCHIO IDROGEOLOGICO DEL CENTRO URBANO DI
CONDRO' - ZONA CIMITERIALE</t>
    </r>
  </si>
  <si>
    <r>
      <rPr>
        <sz val="12"/>
        <color rgb="FF323232"/>
        <rFont val="Arial MT"/>
        <family val="2"/>
      </rPr>
      <t>423842930456507002</t>
    </r>
  </si>
  <si>
    <r>
      <rPr>
        <sz val="12"/>
        <color rgb="FF323232"/>
        <rFont val="Arial MT"/>
        <family val="2"/>
      </rPr>
      <t>COMUNE DI MANDANICI</t>
    </r>
  </si>
  <si>
    <r>
      <rPr>
        <sz val="12"/>
        <color rgb="FF323232"/>
        <rFont val="Arial MT"/>
        <family val="2"/>
      </rPr>
      <t>C17B20003720001</t>
    </r>
  </si>
  <si>
    <r>
      <rPr>
        <sz val="12"/>
        <rFont val="Arial MT"/>
        <family val="2"/>
      </rPr>
      <t>MITIGAZIONE RISCHIO IDROGEOLOGICO ED IDRAULICO PER LA MESSA IN SICUREZZA DELLA STRADA DI COLLEGAMENTO SAN LEO- MONTE CAVALLO CON LA REALIZZAZIONE DI SISTEMI DI GRONDA PER LA RCCOLTA DELLE ACQUE METEORICHE"*CONTRADA SAN LEO- MONTE
CAVALLO*MITIGAZIONE RISCH</t>
    </r>
  </si>
  <si>
    <r>
      <rPr>
        <sz val="12"/>
        <color rgb="FF323232"/>
        <rFont val="Arial MT"/>
        <family val="2"/>
      </rPr>
      <t>627842930455116302</t>
    </r>
  </si>
  <si>
    <r>
      <rPr>
        <sz val="12"/>
        <color rgb="FF323232"/>
        <rFont val="Arial MT"/>
        <family val="2"/>
      </rPr>
      <t>COMUNE DI RIPA TEATINA</t>
    </r>
  </si>
  <si>
    <r>
      <rPr>
        <sz val="12"/>
        <color rgb="FF323232"/>
        <rFont val="Arial MT"/>
        <family val="2"/>
      </rPr>
      <t>I37H21008740001</t>
    </r>
  </si>
  <si>
    <r>
      <rPr>
        <sz val="12"/>
        <rFont val="Arial MT"/>
        <family val="2"/>
      </rPr>
      <t>PRIMO LOTTO FUNZIONALE INTERVENTO DI MESSA IN SICUREZZA DEL  VERSANTE SOTTOSTANTE IL CIMITERO  COMUNALE. VIA LOC. SANTO  STEFANO*VIA SANTO STEFANO*PRIMO LOTTO FUNZIONALE INTERVENTO DI MESSA IN SICUREZZA DEL VERSANTE SOTTOSTANTE IL CIMITERO
COMUNALE. VIA L</t>
    </r>
  </si>
  <si>
    <r>
      <rPr>
        <sz val="12"/>
        <color rgb="FF323232"/>
        <rFont val="Arial MT"/>
        <family val="2"/>
      </rPr>
      <t>I37H22001230001</t>
    </r>
  </si>
  <si>
    <r>
      <rPr>
        <sz val="12"/>
        <rFont val="Arial MT"/>
        <family val="2"/>
      </rPr>
      <t>INTERVENTO DI  MESSA IN SICUREZZA IDROGEOLOGICA STRADA LOCALITA' FOSSO GIARDINO.*VIA FONTE GIARDINO*INTERVENTO DI MESSA IN SICUREZZA IDROGEOLOGICA
STRADA LOCALITA' FOSSO GIARDINO.</t>
    </r>
  </si>
  <si>
    <r>
      <rPr>
        <sz val="12"/>
        <color rgb="FF323232"/>
        <rFont val="Arial MT"/>
        <family val="2"/>
      </rPr>
      <t>I37H22001240001</t>
    </r>
  </si>
  <si>
    <r>
      <rPr>
        <sz val="12"/>
        <rFont val="Arial MT"/>
        <family val="2"/>
      </rPr>
      <t>INTERVENTO DI  MESSA IN SICUREZZA IDROGEOLOGICA DEL VERSANTE  LOCALITA' FEUDO - ZONA ALENTO.*VIA LOCALITA' FEUDO - ZONA ALENTO.*INTERVENTO DI MESSA IN SICUREZZA IDROGEOLOGICA DEL VERSANTE
LOCALITA' FEUDO - ZONA ALENTO.</t>
    </r>
  </si>
  <si>
    <r>
      <rPr>
        <sz val="12"/>
        <color rgb="FF323232"/>
        <rFont val="Arial MT"/>
        <family val="2"/>
      </rPr>
      <t>I37H22001250001</t>
    </r>
  </si>
  <si>
    <r>
      <rPr>
        <sz val="12"/>
        <rFont val="Arial MT"/>
        <family val="2"/>
      </rPr>
      <t>MESSA IN SICUREZZA IDROGEOLOGICA VIA MADONNA DELLA CONCEZIONE - LOCALITA' CASALE*VIA MADONNA DELLA CONCEZIONE - LOCALITA' CASALE*MESSA IN SICUREZZA IDROGEOLOGICA VIA MADONNA DELLA
CONCEZIONE - LOCALITA' CASALE</t>
    </r>
  </si>
  <si>
    <r>
      <rPr>
        <sz val="12"/>
        <color rgb="FF323232"/>
        <rFont val="Arial MT"/>
        <family val="2"/>
      </rPr>
      <t>234042930476811801</t>
    </r>
  </si>
  <si>
    <r>
      <rPr>
        <sz val="12"/>
        <color rgb="FF323232"/>
        <rFont val="Arial MT"/>
        <family val="2"/>
      </rPr>
      <t>COMUNE DI MONTEGIOCO</t>
    </r>
  </si>
  <si>
    <r>
      <rPr>
        <sz val="12"/>
        <color rgb="FF323232"/>
        <rFont val="Arial MT"/>
        <family val="2"/>
      </rPr>
      <t>F87H22000670001</t>
    </r>
  </si>
  <si>
    <r>
      <rPr>
        <sz val="12"/>
        <rFont val="Arial MT"/>
        <family val="2"/>
      </rPr>
      <t>SISTEMAZIONE VERSANTE IN FRANA E REGIMAZIONE ACQUE METEORICHE A MONTE DELL'ABITATO DI MONTEGIOCO*VERSANTE A MONTE*SISTEMAZIONE VERSANTE IN FRANA E REGIMAZIONE ACQUE METEORICHE A MONTE
DELL'ABITATO DI MONTEGIOCO</t>
    </r>
  </si>
  <si>
    <r>
      <rPr>
        <sz val="12"/>
        <color rgb="FF323232"/>
        <rFont val="Arial MT"/>
        <family val="2"/>
      </rPr>
      <t>505242930517313502</t>
    </r>
  </si>
  <si>
    <r>
      <rPr>
        <sz val="12"/>
        <color rgb="FF323232"/>
        <rFont val="Arial MT"/>
        <family val="2"/>
      </rPr>
      <t>COMUNE DI BARISCIANO</t>
    </r>
  </si>
  <si>
    <r>
      <rPr>
        <sz val="12"/>
        <color rgb="FF323232"/>
        <rFont val="Arial MT"/>
        <family val="2"/>
      </rPr>
      <t>D67H22000060001</t>
    </r>
  </si>
  <si>
    <r>
      <rPr>
        <sz val="12"/>
        <rFont val="Arial MT"/>
        <family val="2"/>
      </rPr>
      <t>LAVORI DI MITIGAZIONE DEL DISSESTO IDROGEOLOGICO E DI RUSCELLAMENTO DELLE ACQUE STRADA BARISCIANO - LA VILLA*VIA VEDICE LA VILLA*MESSA IN SICUREZZA EDIFICI E TERRITORIO-COMMA 139_ANNO 2022</t>
    </r>
  </si>
  <si>
    <r>
      <rPr>
        <sz val="12"/>
        <color rgb="FF323232"/>
        <rFont val="Arial MT"/>
        <family val="2"/>
      </rPr>
      <t>339642930480766401</t>
    </r>
  </si>
  <si>
    <r>
      <rPr>
        <sz val="12"/>
        <color rgb="FF323232"/>
        <rFont val="Arial MT"/>
        <family val="2"/>
      </rPr>
      <t>COMUNE DI SOLDANO</t>
    </r>
  </si>
  <si>
    <r>
      <rPr>
        <sz val="12"/>
        <color rgb="FF323232"/>
        <rFont val="Arial MT"/>
        <family val="2"/>
      </rPr>
      <t>F55F22000310001</t>
    </r>
  </si>
  <si>
    <r>
      <rPr>
        <sz val="12"/>
        <rFont val="Arial MT"/>
        <family val="2"/>
      </rPr>
      <t>MESSA IN SICUREZZA DEL TORRENTE VERBONE IN CORRISPONDENZA DEL CENTRO ABITATO  DEL COMUNE DI SOLDANO*CENTRO ABITATO*OPERE DI DIFESA SPONDALE E
CONSOLIDAMENTO STRUTTURE TOMBINATE</t>
    </r>
  </si>
  <si>
    <r>
      <rPr>
        <sz val="12"/>
        <color rgb="FF323232"/>
        <rFont val="Arial MT"/>
        <family val="2"/>
      </rPr>
      <t>268842930547504902</t>
    </r>
  </si>
  <si>
    <r>
      <rPr>
        <sz val="12"/>
        <color rgb="FF323232"/>
        <rFont val="Arial MT"/>
        <family val="2"/>
      </rPr>
      <t>COMUNE DI TORNOLO</t>
    </r>
  </si>
  <si>
    <r>
      <rPr>
        <sz val="12"/>
        <color rgb="FF323232"/>
        <rFont val="Arial MT"/>
        <family val="2"/>
      </rPr>
      <t>D47H22000250001</t>
    </r>
  </si>
  <si>
    <r>
      <rPr>
        <sz val="12"/>
        <rFont val="Arial MT"/>
        <family val="2"/>
      </rPr>
      <t>CONTENIMENTO DEL RISCHIO DI CADUTA MASSI SU UN TRATTO DEL VERSANTE DI MONTE DELLA STRADA SANTA MARIA DEL TARO - PIANAZZO - GRONDANA*STRADA SANTA MARIA DEL TARO - PIANAZZO - GRONDANA*REALIZZAZIONE DI PROTEZIONI PARAMASSI</t>
    </r>
  </si>
  <si>
    <r>
      <rPr>
        <sz val="12"/>
        <color rgb="FF323232"/>
        <rFont val="Arial MT"/>
        <family val="2"/>
      </rPr>
      <t>529742930460107701</t>
    </r>
  </si>
  <si>
    <r>
      <rPr>
        <sz val="12"/>
        <color rgb="FF323232"/>
        <rFont val="Arial MT"/>
        <family val="2"/>
      </rPr>
      <t>COMUNE DI VILLAR PELLICE</t>
    </r>
  </si>
  <si>
    <r>
      <rPr>
        <sz val="12"/>
        <color rgb="FF323232"/>
        <rFont val="Arial MT"/>
        <family val="2"/>
      </rPr>
      <t>D87H22000600001</t>
    </r>
  </si>
  <si>
    <r>
      <rPr>
        <sz val="12"/>
        <rFont val="Arial MT"/>
        <family val="2"/>
      </rPr>
      <t>RIFACIMENTO TUBAZIONE CONDOTTA ANTINCENDIO ZONA INDIRITTO - MITIGAZIONE
RISCHIO IDROGEOLOGICO</t>
    </r>
  </si>
  <si>
    <r>
      <rPr>
        <sz val="12"/>
        <color rgb="FF323232"/>
        <rFont val="Arial MT"/>
        <family val="2"/>
      </rPr>
      <t>961542929346340301</t>
    </r>
  </si>
  <si>
    <r>
      <rPr>
        <sz val="12"/>
        <color rgb="FF323232"/>
        <rFont val="Arial MT"/>
        <family val="2"/>
      </rPr>
      <t>COMUNE DI CAIRANO</t>
    </r>
  </si>
  <si>
    <r>
      <rPr>
        <sz val="12"/>
        <color rgb="FF323232"/>
        <rFont val="Arial MT"/>
        <family val="2"/>
      </rPr>
      <t>F82F07000080002</t>
    </r>
  </si>
  <si>
    <r>
      <rPr>
        <sz val="12"/>
        <rFont val="Arial MT"/>
        <family val="2"/>
      </rPr>
      <t>COSTONE ROCCIOSO*VIA PIE DELLA RUPE*CONSOLIDAMENTO E REALIZZAZIONE DI
PARATIE</t>
    </r>
  </si>
  <si>
    <r>
      <rPr>
        <sz val="12"/>
        <color rgb="FF323232"/>
        <rFont val="Arial MT"/>
        <family val="2"/>
      </rPr>
      <t>308542930477019402</t>
    </r>
  </si>
  <si>
    <r>
      <rPr>
        <sz val="12"/>
        <color rgb="FF323232"/>
        <rFont val="Arial MT"/>
        <family val="2"/>
      </rPr>
      <t>COMUNE DI GUARDABOSONE</t>
    </r>
  </si>
  <si>
    <r>
      <rPr>
        <sz val="12"/>
        <color rgb="FF323232"/>
        <rFont val="Arial MT"/>
        <family val="2"/>
      </rPr>
      <t>H47H22000290001</t>
    </r>
  </si>
  <si>
    <r>
      <rPr>
        <sz val="12"/>
        <rFont val="Arial MT"/>
        <family val="2"/>
      </rPr>
      <t>RIPRISTINO DISSESTI IDROGEOLOGICI SU TRATTI DI VIABILITA' COMUNALE*VIA STRADE COMUNALI VARIE*RIPRISTINO DISSESTI
IDROGEOLOGICI</t>
    </r>
  </si>
  <si>
    <r>
      <rPr>
        <sz val="12"/>
        <color rgb="FF323232"/>
        <rFont val="Arial MT"/>
        <family val="2"/>
      </rPr>
      <t>728442930529061501</t>
    </r>
  </si>
  <si>
    <r>
      <rPr>
        <sz val="12"/>
        <color rgb="FF323232"/>
        <rFont val="Arial MT"/>
        <family val="2"/>
      </rPr>
      <t>COMUNE DI MONTIRONE</t>
    </r>
  </si>
  <si>
    <r>
      <rPr>
        <sz val="12"/>
        <color rgb="FF323232"/>
        <rFont val="Arial MT"/>
        <family val="2"/>
      </rPr>
      <t>C35B20000080006</t>
    </r>
  </si>
  <si>
    <r>
      <rPr>
        <sz val="12"/>
        <rFont val="Arial MT"/>
        <family val="2"/>
      </rPr>
      <t>ROGGIA "GHEDA"*VIA VENETO*PROGETTO DI FATTIBILITA TECNICA ED ECONOMICA DEGLI "INTERVENTI DI RIPRISTINO DELLA FUNZIONALITA' IDRAULICA DI TRATTO DI CANALE DELLA ROGGIA GHEDA IN COMUNE DI
MONTIRONE (BS)</t>
    </r>
  </si>
  <si>
    <r>
      <rPr>
        <sz val="12"/>
        <color rgb="FF323232"/>
        <rFont val="Arial MT"/>
        <family val="2"/>
      </rPr>
      <t>C35B20000090006</t>
    </r>
  </si>
  <si>
    <r>
      <rPr>
        <sz val="12"/>
        <rFont val="Arial MT"/>
        <family val="2"/>
      </rPr>
      <t>ROGGIA "MOLINARA"*VIA MOLINARA*PROGETTO DI FATTIBILITA TECNICA ED ECONOMICA DEGLI "INTERVENTI DI RIPRISTINO DELLA FUNZIONALITA' IDRAULICA DI TRATTO DI CANALE DELLA ROGGIA MOLINARA IN COMUNE DI MONTIRONE (BS)</t>
    </r>
  </si>
  <si>
    <r>
      <rPr>
        <sz val="12"/>
        <color rgb="FF323232"/>
        <rFont val="Arial MT"/>
        <family val="2"/>
      </rPr>
      <t>C35B20000100007</t>
    </r>
  </si>
  <si>
    <r>
      <rPr>
        <sz val="12"/>
        <rFont val="Arial MT"/>
        <family val="2"/>
      </rPr>
      <t>ROGGIA "PEDRONA"*VIA PEDRONA*PROGETTO DI FATTIBILITA TECNICA ED ECONOMICA DEGLI "INTERVENTI DI RIPRISTINO DELLA FUNZIONALITA' IDRAULICA DI TRATTO DI CANALE DELLA ROGGIA PEDRONA IN COMUNE
DI MONTIRONE (BS)</t>
    </r>
  </si>
  <si>
    <r>
      <rPr>
        <sz val="12"/>
        <color rgb="FF323232"/>
        <rFont val="Arial MT"/>
        <family val="2"/>
      </rPr>
      <t>636742928865301501</t>
    </r>
  </si>
  <si>
    <r>
      <rPr>
        <sz val="12"/>
        <color rgb="FF323232"/>
        <rFont val="Arial MT"/>
        <family val="2"/>
      </rPr>
      <t>COMUNE DI GOLFERENZO</t>
    </r>
  </si>
  <si>
    <r>
      <rPr>
        <sz val="12"/>
        <color rgb="FF323232"/>
        <rFont val="Arial MT"/>
        <family val="2"/>
      </rPr>
      <t>F13H19001240001</t>
    </r>
  </si>
  <si>
    <r>
      <rPr>
        <sz val="12"/>
        <rFont val="Arial MT"/>
        <family val="2"/>
      </rPr>
      <t>INFRASTRUTTURE PUBBLICHE PROSPICIENTI IL TORRENTE VERSA - STRADE DI USO PUBBLICO E RETI*VALLE VERSA*SISTEMAZIONE IDRAULICA E IDROGEOLOGICA DEI VERSANTI PROSPICIENTI L'ALVEO DEL TORRENTE VERSA</t>
    </r>
  </si>
  <si>
    <r>
      <rPr>
        <sz val="12"/>
        <color rgb="FF323232"/>
        <rFont val="Arial MT"/>
        <family val="2"/>
      </rPr>
      <t>F17H22000420001</t>
    </r>
  </si>
  <si>
    <r>
      <rPr>
        <sz val="12"/>
        <rFont val="Arial MT"/>
        <family val="2"/>
      </rPr>
      <t>RIO GORETTA - RETICOLO IDRICO MINORE DI COMPETENZA COMUNALE*VIA STRADA COMUNALE DI CAPPO*REGIMAZIONE IDRAULICA DEL RIO GORETTA, SISTEMAZIONE IDRAULICA IDROGEOLOGICA E CONSOLIDAMENTO DEL VERSANTE SOVRASTANTE STRADA DI CAPPO</t>
    </r>
  </si>
  <si>
    <r>
      <rPr>
        <sz val="12"/>
        <color rgb="FF323232"/>
        <rFont val="Arial MT"/>
        <family val="2"/>
      </rPr>
      <t>567242930525117701</t>
    </r>
  </si>
  <si>
    <r>
      <rPr>
        <sz val="12"/>
        <color rgb="FF323232"/>
        <rFont val="Arial MT"/>
        <family val="2"/>
      </rPr>
      <t>COMUNE DI POGNO</t>
    </r>
  </si>
  <si>
    <r>
      <rPr>
        <sz val="12"/>
        <color rgb="FF323232"/>
        <rFont val="Arial MT"/>
        <family val="2"/>
      </rPr>
      <t>B67H22000970001</t>
    </r>
  </si>
  <si>
    <r>
      <rPr>
        <sz val="12"/>
        <rFont val="Arial MT"/>
        <family val="2"/>
      </rPr>
      <t>BACINO IMBRIFERO VIA S.ANTONIO SCOLMATORE ACQUE BIANCHE FRAZIONE PRERRO*VIA VARIE*DIFESE SPONDALI DEL RIO S.ANTONIO E SCOLMATORE ACQUE
METEORICHE FRAZIONE PRERRO</t>
    </r>
  </si>
  <si>
    <r>
      <rPr>
        <sz val="12"/>
        <color rgb="FF323232"/>
        <rFont val="Arial MT"/>
        <family val="2"/>
      </rPr>
      <t>446542930079741302</t>
    </r>
  </si>
  <si>
    <r>
      <rPr>
        <sz val="12"/>
        <color rgb="FF323232"/>
        <rFont val="Arial MT"/>
        <family val="2"/>
      </rPr>
      <t>COMUNE DI FERMIGNANO</t>
    </r>
  </si>
  <si>
    <r>
      <rPr>
        <sz val="12"/>
        <color rgb="FF323232"/>
        <rFont val="Arial MT"/>
        <family val="2"/>
      </rPr>
      <t>C49J22000810001</t>
    </r>
  </si>
  <si>
    <r>
      <rPr>
        <sz val="12"/>
        <rFont val="Arial MT"/>
        <family val="2"/>
      </rPr>
      <t>INTERVENTO MESSA IN SICUREZZA TERRITORIO COMUNALE*LOCALITA' PAGINO*MESSA IN SICUREZZA STRADA E CIMITERO INTERESSATE DA DISSESTO IDROGEOLOGICO</t>
    </r>
  </si>
  <si>
    <r>
      <rPr>
        <sz val="12"/>
        <color rgb="FF323232"/>
        <rFont val="Arial MT"/>
        <family val="2"/>
      </rPr>
      <t>288242930547391702</t>
    </r>
  </si>
  <si>
    <r>
      <rPr>
        <sz val="12"/>
        <color rgb="FF323232"/>
        <rFont val="Arial MT"/>
        <family val="2"/>
      </rPr>
      <t>COMUNE DI SASSANO</t>
    </r>
  </si>
  <si>
    <r>
      <rPr>
        <sz val="12"/>
        <color rgb="FF323232"/>
        <rFont val="Arial MT"/>
        <family val="2"/>
      </rPr>
      <t>J77H22001190001</t>
    </r>
  </si>
  <si>
    <r>
      <rPr>
        <sz val="12"/>
        <rFont val="Arial MT"/>
        <family val="2"/>
      </rPr>
      <t>MESSA IN SICUREZZA DELL'AREA IN DISSESTO NEL CENTRO ABITAO A RIDOSSO DEL VALLONE
FICOLA</t>
    </r>
  </si>
  <si>
    <r>
      <rPr>
        <sz val="12"/>
        <color rgb="FF323232"/>
        <rFont val="Arial MT"/>
        <family val="2"/>
      </rPr>
      <t>651642930515551701</t>
    </r>
  </si>
  <si>
    <r>
      <rPr>
        <sz val="12"/>
        <color rgb="FF323232"/>
        <rFont val="Arial MT"/>
        <family val="2"/>
      </rPr>
      <t>COMUNE DI COLLELONGO</t>
    </r>
  </si>
  <si>
    <r>
      <rPr>
        <sz val="12"/>
        <color rgb="FF323232"/>
        <rFont val="Arial MT"/>
        <family val="2"/>
      </rPr>
      <t>D97H22000510001</t>
    </r>
  </si>
  <si>
    <r>
      <rPr>
        <sz val="12"/>
        <rFont val="Arial MT"/>
        <family val="2"/>
      </rPr>
      <t>LAVORI DI MITIGAZIONE RISCHIO IDROGEOLOGICO E MESSA IN SICUREZZA STRADA PER SANT'ELIA A COLLELONGO- I LOTTO*VIA SANT'ELIA*LAVORI DI MITIGAZIONE RISCHIO IDROGEOLOGICO E MESSA IN SICUREZZA STRADA PER SANT'ELIA A
COLLELONGO- I LOTTO</t>
    </r>
  </si>
  <si>
    <r>
      <rPr>
        <sz val="12"/>
        <color rgb="FF323232"/>
        <rFont val="Arial MT"/>
        <family val="2"/>
      </rPr>
      <t>419742930510455002</t>
    </r>
  </si>
  <si>
    <r>
      <rPr>
        <sz val="12"/>
        <color rgb="FF323232"/>
        <rFont val="Arial MT"/>
        <family val="2"/>
      </rPr>
      <t>COMUNE DI ALATRI</t>
    </r>
  </si>
  <si>
    <r>
      <rPr>
        <sz val="12"/>
        <color rgb="FF323232"/>
        <rFont val="Arial MT"/>
        <family val="2"/>
      </rPr>
      <t>G55F22000260001</t>
    </r>
  </si>
  <si>
    <r>
      <rPr>
        <sz val="12"/>
        <rFont val="Arial MT"/>
        <family val="2"/>
      </rPr>
      <t>MESSA IN SICUREZZA EDIFICI E TERRITORIO - COMMA 139 ANNO 2022  LOC. CHIESA S.EMIDIO, VIA MOLE FRANCHI*VIA VARIE*INTERVENTI DI MESSA IN SICUREZZA E REGIMENTAZIONE IDRAULICA LUNGO L'ALVEO DEL FIUME COSA NEL TERRITORIO COMUNALE</t>
    </r>
  </si>
  <si>
    <r>
      <rPr>
        <sz val="12"/>
        <color rgb="FF323232"/>
        <rFont val="Arial MT"/>
        <family val="2"/>
      </rPr>
      <t>G57H22000450001</t>
    </r>
  </si>
  <si>
    <r>
      <rPr>
        <sz val="12"/>
        <rFont val="Arial MT"/>
        <family val="2"/>
      </rPr>
      <t>MESSA IN SICUREZZA EDIFICI E TERRITORIO - COMMA 139 ANNO 2022  VIA VIGNOTTA, VIA S. COLOMBA, VIALE GERMANIA , VIA S.CECILIA, VIA DEL SOLE-PIGNANO*VIA VARIE*SISTEMAZIONE IDRAULICA E MESSA IN SICUREZZA DI VARI AFFLUENTI DEL FIUME COSA E TRATTI STRADAL
NEL</t>
    </r>
  </si>
  <si>
    <r>
      <rPr>
        <sz val="12"/>
        <color rgb="FF323232"/>
        <rFont val="Arial MT"/>
        <family val="2"/>
      </rPr>
      <t>G57H22000490001</t>
    </r>
  </si>
  <si>
    <r>
      <rPr>
        <sz val="12"/>
        <rFont val="Arial MT"/>
        <family val="2"/>
      </rPr>
      <t>MESSA IN SICUREZZA EDIFICI E TERRITORIO- COMMA 139 ANNO 2022   VIA FIUME, VIA CARANO, VIA M.S.GREGORIO, VIA FONTANA SANTA*VIA VARIE*MESSA IN SICUREZZA DEL TERRITORIO COMUNALE ATTRAVERSO INTERVENTI DI RISANAMENTO DEL DISSESTO
IDROGEOLOGICO</t>
    </r>
  </si>
  <si>
    <r>
      <rPr>
        <sz val="12"/>
        <color rgb="FF323232"/>
        <rFont val="Arial MT"/>
        <family val="2"/>
      </rPr>
      <t>G57H22000590001</t>
    </r>
  </si>
  <si>
    <r>
      <rPr>
        <sz val="12"/>
        <rFont val="Arial MT"/>
        <family val="2"/>
      </rPr>
      <t>PONTE SUL FOSSO DEL PENTIME DI VIA DELLE GINESTRE*VIA DELLE GINESTRE*DISSESTO 4: INTERVENTI DI DEMOLIZIONE E RICOSTRUZIONE DELL'ATTRAVERSAMENTO - L. 145 DEL  30/12/2018, ART.1, CO.139COMMA 139</t>
    </r>
  </si>
  <si>
    <r>
      <rPr>
        <sz val="12"/>
        <color rgb="FF323232"/>
        <rFont val="Arial MT"/>
        <family val="2"/>
      </rPr>
      <t>G57H22000600001</t>
    </r>
  </si>
  <si>
    <r>
      <rPr>
        <sz val="12"/>
        <rFont val="Arial MT"/>
        <family val="2"/>
      </rPr>
      <t>TRAVERSA VIA SALERNO E ZONE LIMITROFE*VIA SALERNO*DISSESTO 5: MITIGAZIONE DEL RISCHIO IDROGEOLOGICO- L. 145 DEL  30/12/2018, ART.1, CO.139COMMA 139</t>
    </r>
  </si>
  <si>
    <r>
      <rPr>
        <sz val="12"/>
        <color rgb="FF323232"/>
        <rFont val="Arial MT"/>
        <family val="2"/>
      </rPr>
      <t>453142929766029601</t>
    </r>
  </si>
  <si>
    <r>
      <rPr>
        <sz val="12"/>
        <color rgb="FF323232"/>
        <rFont val="Arial MT"/>
        <family val="2"/>
      </rPr>
      <t>COMUNE DI LONDA</t>
    </r>
  </si>
  <si>
    <r>
      <rPr>
        <sz val="12"/>
        <color rgb="FF323232"/>
        <rFont val="Arial MT"/>
        <family val="2"/>
      </rPr>
      <t>E97H22000270001</t>
    </r>
  </si>
  <si>
    <r>
      <rPr>
        <sz val="12"/>
        <rFont val="Arial MT"/>
        <family val="2"/>
      </rPr>
      <t>VERSANTE DISSESTATO SU TORRENTE MOSCIA PRESSI PONTE MEDICEO*PONTE MEDICEO*MESSA IN SICUREZZA VERSANTE
DISSESTATO</t>
    </r>
  </si>
  <si>
    <r>
      <rPr>
        <sz val="12"/>
        <color rgb="FF323232"/>
        <rFont val="Arial MT"/>
        <family val="2"/>
      </rPr>
      <t>739042930473663702</t>
    </r>
  </si>
  <si>
    <r>
      <rPr>
        <sz val="12"/>
        <color rgb="FF323232"/>
        <rFont val="Arial MT"/>
        <family val="2"/>
      </rPr>
      <t>COMUNE DI MONTE PORZIO CATONE</t>
    </r>
  </si>
  <si>
    <r>
      <rPr>
        <sz val="12"/>
        <color rgb="FF323232"/>
        <rFont val="Arial MT"/>
        <family val="2"/>
      </rPr>
      <t>H87H22000070001</t>
    </r>
  </si>
  <si>
    <r>
      <rPr>
        <sz val="12"/>
        <rFont val="Arial MT"/>
        <family val="2"/>
      </rPr>
      <t>VIA VICINALE CROCE DEL TUSCOLO*VIA VICINALE CROCE DEL TUSCOLO*MESSA IN SICUREZZA EDIFICI E TERRITORIO-COMMA
139_ANNO 2022</t>
    </r>
  </si>
  <si>
    <r>
      <rPr>
        <sz val="12"/>
        <color rgb="FF323232"/>
        <rFont val="Arial MT"/>
        <family val="2"/>
      </rPr>
      <t>H87H22000080001</t>
    </r>
  </si>
  <si>
    <r>
      <rPr>
        <sz val="12"/>
        <rFont val="Arial MT"/>
        <family val="2"/>
      </rPr>
      <t>LOCALITA COSTAGRANDE*LOCALITA COSTAGRANDE*MESSA IN SICUREZZA EDIFICI E
TERRITORIO-COMMA 139_ANNO 2022</t>
    </r>
  </si>
  <si>
    <r>
      <rPr>
        <sz val="12"/>
        <color rgb="FF323232"/>
        <rFont val="Arial MT"/>
        <family val="2"/>
      </rPr>
      <t>878242930289535201</t>
    </r>
  </si>
  <si>
    <r>
      <rPr>
        <sz val="12"/>
        <color rgb="FF323232"/>
        <rFont val="Arial MT"/>
        <family val="2"/>
      </rPr>
      <t>COMUNE DI PRIERO</t>
    </r>
  </si>
  <si>
    <r>
      <rPr>
        <sz val="12"/>
        <color rgb="FF323232"/>
        <rFont val="Arial MT"/>
        <family val="2"/>
      </rPr>
      <t>G97H22000380001</t>
    </r>
  </si>
  <si>
    <r>
      <rPr>
        <sz val="12"/>
        <rFont val="Arial MT"/>
        <family val="2"/>
      </rPr>
      <t>LAVORI DI SISTEMAZIONE IDROGEOLOGICA DEL VERSANTE A MONTE DEL RIO MOLINAZZO</t>
    </r>
  </si>
  <si>
    <r>
      <rPr>
        <sz val="12"/>
        <color rgb="FF323232"/>
        <rFont val="Arial MT"/>
        <family val="2"/>
      </rPr>
      <t>539542930529863002</t>
    </r>
  </si>
  <si>
    <r>
      <rPr>
        <sz val="12"/>
        <color rgb="FF323232"/>
        <rFont val="Arial MT"/>
        <family val="2"/>
      </rPr>
      <t>COMUNE DI DUGENTA</t>
    </r>
  </si>
  <si>
    <r>
      <rPr>
        <sz val="12"/>
        <color rgb="FF323232"/>
        <rFont val="Arial MT"/>
        <family val="2"/>
      </rPr>
      <t>G97H22000520001</t>
    </r>
  </si>
  <si>
    <r>
      <rPr>
        <sz val="12"/>
        <rFont val="Arial MT"/>
        <family val="2"/>
      </rPr>
      <t>REALIZZAZIONE DI INTERVENTI DI MESSA IN SICUREZZA DEL TERRITORIO CON OPERE DI MITIGAZIONE DEL RISCHIO IDROGEOLOGICO
TRAMITE OPERE DI DRENAGGIO URBANO</t>
    </r>
  </si>
  <si>
    <r>
      <rPr>
        <sz val="12"/>
        <color rgb="FF323232"/>
        <rFont val="Arial MT"/>
        <family val="2"/>
      </rPr>
      <t>431142930528814302</t>
    </r>
  </si>
  <si>
    <r>
      <rPr>
        <sz val="12"/>
        <color rgb="FF323232"/>
        <rFont val="Arial MT"/>
        <family val="2"/>
      </rPr>
      <t>COMUNE DI MONASTERO BORMIDA</t>
    </r>
  </si>
  <si>
    <r>
      <rPr>
        <sz val="12"/>
        <color rgb="FF323232"/>
        <rFont val="Arial MT"/>
        <family val="2"/>
      </rPr>
      <t>I37H22000710001</t>
    </r>
  </si>
  <si>
    <r>
      <rPr>
        <sz val="12"/>
        <rFont val="Arial MT"/>
        <family val="2"/>
      </rPr>
      <t>TERRITORIO A RISCHIO IDROGEOLOGICO*REGNASSINI*INTERVENTI MESSA IN SICUREZZA DEL TERRITORIO A
RISCHIO IDROGEOLOGICO</t>
    </r>
  </si>
  <si>
    <r>
      <rPr>
        <sz val="12"/>
        <color rgb="FF323232"/>
        <rFont val="Arial MT"/>
        <family val="2"/>
      </rPr>
      <t>311442930542281902</t>
    </r>
  </si>
  <si>
    <r>
      <rPr>
        <sz val="12"/>
        <color rgb="FF323232"/>
        <rFont val="Arial MT"/>
        <family val="2"/>
      </rPr>
      <t>COMUNE DI MONGIUFFI MELIA</t>
    </r>
  </si>
  <si>
    <r>
      <rPr>
        <sz val="12"/>
        <color rgb="FF323232"/>
        <rFont val="Arial MT"/>
        <family val="2"/>
      </rPr>
      <t>J25H21000030001</t>
    </r>
  </si>
  <si>
    <r>
      <rPr>
        <sz val="12"/>
        <rFont val="Arial MT"/>
        <family val="2"/>
      </rPr>
      <t>S.P. 14*S.P. 14*CONSOLIDAMENTO, MESSA IN SICUREZZA DEL COSTONE ROCCIOSO SOVRASTANTE L'AREA DEL SANTUARIO DELLA
MADONNA DELLA CATENA</t>
    </r>
  </si>
  <si>
    <r>
      <rPr>
        <sz val="12"/>
        <color rgb="FF323232"/>
        <rFont val="Arial MT"/>
        <family val="2"/>
      </rPr>
      <t>751142930473745402</t>
    </r>
  </si>
  <si>
    <r>
      <rPr>
        <sz val="12"/>
        <color rgb="FF323232"/>
        <rFont val="Arial MT"/>
        <family val="2"/>
      </rPr>
      <t>COMUNE DI MOSCIANO SANT'ANGELO</t>
    </r>
  </si>
  <si>
    <r>
      <rPr>
        <sz val="12"/>
        <color rgb="FF323232"/>
        <rFont val="Arial MT"/>
        <family val="2"/>
      </rPr>
      <t>G27H21039800005</t>
    </r>
  </si>
  <si>
    <r>
      <rPr>
        <sz val="12"/>
        <rFont val="Arial MT"/>
        <family val="2"/>
      </rPr>
      <t>LAVORI DI MESSA IN SICUREZZA DAL RISCHIO IDROGEOLOGICO DI UN TRATTO DI STRADA COMUNALE DENOMINATA "SANTA MARIA
ASSUNTA"</t>
    </r>
  </si>
  <si>
    <r>
      <rPr>
        <sz val="12"/>
        <color rgb="FF323232"/>
        <rFont val="Arial MT"/>
        <family val="2"/>
      </rPr>
      <t>531142930526117402</t>
    </r>
  </si>
  <si>
    <r>
      <rPr>
        <sz val="12"/>
        <color rgb="FF323232"/>
        <rFont val="Arial MT"/>
        <family val="2"/>
      </rPr>
      <t>COMUNE DI PIOZZANO</t>
    </r>
  </si>
  <si>
    <r>
      <rPr>
        <sz val="12"/>
        <color rgb="FF323232"/>
        <rFont val="Arial MT"/>
        <family val="2"/>
      </rPr>
      <t>I57H22000890001</t>
    </r>
  </si>
  <si>
    <r>
      <rPr>
        <sz val="12"/>
        <rFont val="Arial MT"/>
        <family val="2"/>
      </rPr>
      <t>INTERVENTI DI MESSA IN SICUREZZA DEI VERSANTI A RISCHIO IDROGEOLOGICO DEL
TORRENTE LURETTA DI MONTEVENTANO</t>
    </r>
  </si>
  <si>
    <r>
      <rPr>
        <sz val="12"/>
        <color rgb="FF323232"/>
        <rFont val="Arial MT"/>
        <family val="2"/>
      </rPr>
      <t>754242930539056601</t>
    </r>
  </si>
  <si>
    <r>
      <rPr>
        <sz val="12"/>
        <color rgb="FF323232"/>
        <rFont val="Arial MT"/>
        <family val="2"/>
      </rPr>
      <t>COMUNE DI SERRONE</t>
    </r>
  </si>
  <si>
    <r>
      <rPr>
        <sz val="12"/>
        <color rgb="FF323232"/>
        <rFont val="Arial MT"/>
        <family val="2"/>
      </rPr>
      <t>H15F22000300001</t>
    </r>
  </si>
  <si>
    <r>
      <rPr>
        <sz val="12"/>
        <rFont val="Arial MT"/>
        <family val="2"/>
      </rPr>
      <t>MESSA IN SICUREZZA DI VIA DELLE GINESTRE</t>
    </r>
  </si>
  <si>
    <r>
      <rPr>
        <sz val="12"/>
        <color rgb="FF323232"/>
        <rFont val="Arial MT"/>
        <family val="2"/>
      </rPr>
      <t>H15F22000310001</t>
    </r>
  </si>
  <si>
    <r>
      <rPr>
        <sz val="12"/>
        <rFont val="Arial MT"/>
        <family val="2"/>
      </rPr>
      <t>MESSA IN SICUREZZA DI VIA ALCIDE DE
GASPERI</t>
    </r>
  </si>
  <si>
    <r>
      <rPr>
        <sz val="12"/>
        <color rgb="FF323232"/>
        <rFont val="Arial MT"/>
        <family val="2"/>
      </rPr>
      <t>626942930531391002</t>
    </r>
  </si>
  <si>
    <r>
      <rPr>
        <sz val="12"/>
        <color rgb="FF323232"/>
        <rFont val="Arial MT"/>
        <family val="2"/>
      </rPr>
      <t>COMUNE DI CELLINO ATTANASIO</t>
    </r>
  </si>
  <si>
    <r>
      <rPr>
        <sz val="12"/>
        <color rgb="FF323232"/>
        <rFont val="Arial MT"/>
        <family val="2"/>
      </rPr>
      <t>J55H21000060001</t>
    </r>
  </si>
  <si>
    <r>
      <rPr>
        <sz val="12"/>
        <rFont val="Arial MT"/>
        <family val="2"/>
      </rPr>
      <t>CENTRO ABITATO CELLINO ATTANASIO CAPOLUOGO*CAPOLUOGO CELLINO ATTANASIO*CONSOLIDAMENTO DEL DISSESTO IDROGEOLOGICO PRESSO VARIE ZONE DEL CENTRO ABITATO DI CELLINO ATTANASIO
CAPOLUOGO</t>
    </r>
  </si>
  <si>
    <r>
      <rPr>
        <sz val="12"/>
        <color rgb="FF323232"/>
        <rFont val="Arial MT"/>
        <family val="2"/>
      </rPr>
      <t>569042929989643102</t>
    </r>
  </si>
  <si>
    <r>
      <rPr>
        <sz val="12"/>
        <color rgb="FF323232"/>
        <rFont val="Arial MT"/>
        <family val="2"/>
      </rPr>
      <t>COMUNE DI CASTELVECCHIO
SUBEQUO</t>
    </r>
  </si>
  <si>
    <r>
      <rPr>
        <sz val="12"/>
        <color rgb="FF323232"/>
        <rFont val="Arial MT"/>
        <family val="2"/>
      </rPr>
      <t>H19J22000580001</t>
    </r>
  </si>
  <si>
    <r>
      <rPr>
        <sz val="12"/>
        <rFont val="Arial MT"/>
        <family val="2"/>
      </rPr>
      <t>MESSA IN SICUREZZA DEL TERRITORIO PER
DISSESTO IDROGEOLOGICO DEI TRORRENT</t>
    </r>
  </si>
  <si>
    <r>
      <rPr>
        <sz val="12"/>
        <color rgb="FF323232"/>
        <rFont val="Arial MT"/>
        <family val="2"/>
      </rPr>
      <t>949642930475075602</t>
    </r>
  </si>
  <si>
    <r>
      <rPr>
        <sz val="12"/>
        <color rgb="FF323232"/>
        <rFont val="Arial MT"/>
        <family val="2"/>
      </rPr>
      <t>COMUNE DI FORTUNAGO</t>
    </r>
  </si>
  <si>
    <r>
      <rPr>
        <sz val="12"/>
        <color rgb="FF323232"/>
        <rFont val="Arial MT"/>
        <family val="2"/>
      </rPr>
      <t>D91B22000310001</t>
    </r>
  </si>
  <si>
    <r>
      <rPr>
        <sz val="12"/>
        <rFont val="Arial MT"/>
        <family val="2"/>
      </rPr>
      <t>CONSOLIDAMENTO DI FRANE E SISTEMAZIONE DI CORSI D'ACQUA ED OPERE ACCESSORIE</t>
    </r>
  </si>
  <si>
    <r>
      <rPr>
        <sz val="12"/>
        <color rgb="FF323232"/>
        <rFont val="Arial MT"/>
        <family val="2"/>
      </rPr>
      <t>361142927975121802</t>
    </r>
  </si>
  <si>
    <r>
      <rPr>
        <sz val="12"/>
        <color rgb="FF323232"/>
        <rFont val="Arial MT"/>
        <family val="2"/>
      </rPr>
      <t>COMUNE DI BELLANTE</t>
    </r>
  </si>
  <si>
    <r>
      <rPr>
        <sz val="12"/>
        <color rgb="FF323232"/>
        <rFont val="Arial MT"/>
        <family val="2"/>
      </rPr>
      <t>D57H22000250001</t>
    </r>
  </si>
  <si>
    <r>
      <rPr>
        <sz val="12"/>
        <rFont val="Arial MT"/>
        <family val="2"/>
      </rPr>
      <t>LOC. CAPOLUOGO*VIA C. BATTISTI*MITIGAZIONE RISCHIO IDROGEOLOGICO MEDIANTE REALIZZAZIONE PALIFICATA</t>
    </r>
  </si>
  <si>
    <r>
      <rPr>
        <sz val="12"/>
        <color rgb="FF323232"/>
        <rFont val="Arial MT"/>
        <family val="2"/>
      </rPr>
      <t>519242930535055702</t>
    </r>
  </si>
  <si>
    <r>
      <rPr>
        <sz val="12"/>
        <color rgb="FF323232"/>
        <rFont val="Arial MT"/>
        <family val="2"/>
      </rPr>
      <t>COMUNE DI PIANEZZA</t>
    </r>
  </si>
  <si>
    <r>
      <rPr>
        <sz val="12"/>
        <color rgb="FF323232"/>
        <rFont val="Arial MT"/>
        <family val="2"/>
      </rPr>
      <t>F82J18000030001</t>
    </r>
  </si>
  <si>
    <r>
      <rPr>
        <sz val="12"/>
        <rFont val="Arial MT"/>
        <family val="2"/>
      </rPr>
      <t>RIO FELLONE*VIA GRANGE*MESSA IN SICUREZZA IDRAULICA E IDROGEOLOGICA DEL
RIO FELLONE</t>
    </r>
  </si>
  <si>
    <r>
      <rPr>
        <sz val="12"/>
        <color rgb="FF323232"/>
        <rFont val="Arial MT"/>
        <family val="2"/>
      </rPr>
      <t>639342930461614402</t>
    </r>
  </si>
  <si>
    <r>
      <rPr>
        <sz val="12"/>
        <color rgb="FF323232"/>
        <rFont val="Arial MT"/>
        <family val="2"/>
      </rPr>
      <t>COMUNE DI SAN DEMETRIO NE'
VESTINI</t>
    </r>
  </si>
  <si>
    <r>
      <rPr>
        <sz val="12"/>
        <color rgb="FF323232"/>
        <rFont val="Arial MT"/>
        <family val="2"/>
      </rPr>
      <t>J37H22000410001</t>
    </r>
  </si>
  <si>
    <r>
      <rPr>
        <sz val="12"/>
        <rFont val="Arial MT"/>
        <family val="2"/>
      </rPr>
      <t>MITIGAZIONE RISCHIO IDROGEOLOGICO</t>
    </r>
  </si>
  <si>
    <r>
      <rPr>
        <sz val="12"/>
        <color rgb="FF323232"/>
        <rFont val="Arial MT"/>
        <family val="2"/>
      </rPr>
      <t>889742930527794902</t>
    </r>
  </si>
  <si>
    <r>
      <rPr>
        <sz val="12"/>
        <color rgb="FF323232"/>
        <rFont val="Arial MT"/>
        <family val="2"/>
      </rPr>
      <t>COMUNE DI MIGNANEGO</t>
    </r>
  </si>
  <si>
    <r>
      <rPr>
        <sz val="12"/>
        <color rgb="FF323232"/>
        <rFont val="Arial MT"/>
        <family val="2"/>
      </rPr>
      <t>F48H21000040001</t>
    </r>
  </si>
  <si>
    <r>
      <rPr>
        <sz val="12"/>
        <rFont val="Arial MT"/>
        <family val="2"/>
      </rPr>
      <t>MESSA IN SICUREZZA E DIFESA DEL SUOLO TERRITORIO E INFRASTRUTTURA CIMITERO
COMUNALE DEI GIOVI</t>
    </r>
  </si>
  <si>
    <r>
      <rPr>
        <sz val="12"/>
        <color rgb="FF323232"/>
        <rFont val="Arial MT"/>
        <family val="2"/>
      </rPr>
      <t>657742930532598501</t>
    </r>
  </si>
  <si>
    <r>
      <rPr>
        <sz val="12"/>
        <color rgb="FF323232"/>
        <rFont val="Arial MT"/>
        <family val="2"/>
      </rPr>
      <t>COMUNE DI SCIGLIANO</t>
    </r>
  </si>
  <si>
    <r>
      <rPr>
        <sz val="12"/>
        <color rgb="FF323232"/>
        <rFont val="Arial MT"/>
        <family val="2"/>
      </rPr>
      <t>H37H22000110001</t>
    </r>
  </si>
  <si>
    <r>
      <rPr>
        <sz val="12"/>
        <rFont val="Arial MT"/>
        <family val="2"/>
      </rPr>
      <t>MESSA IN SICUREZZA E SISTEMAZIONE IDROGEOLOGICA DI ALCUNE AREE ALLA LOCALITA' STAZIONE - VIA MEDITERRANEA*TERRITORIO COMUNALE*OPERE DI MITIGAZIONE DEL
RISCHIO IDROGEOLOGICO</t>
    </r>
  </si>
  <si>
    <r>
      <rPr>
        <sz val="12"/>
        <color rgb="FF323232"/>
        <rFont val="Arial MT"/>
        <family val="2"/>
      </rPr>
      <t>847642930549235901</t>
    </r>
  </si>
  <si>
    <r>
      <rPr>
        <sz val="12"/>
        <color rgb="FF323232"/>
        <rFont val="Arial MT"/>
        <family val="2"/>
      </rPr>
      <t>COMUNE DI SERRA SANT'ABBONDIO</t>
    </r>
  </si>
  <si>
    <r>
      <rPr>
        <sz val="12"/>
        <color rgb="FF323232"/>
        <rFont val="Arial MT"/>
        <family val="2"/>
      </rPr>
      <t>H67H22000400001</t>
    </r>
  </si>
  <si>
    <r>
      <rPr>
        <sz val="12"/>
        <rFont val="Arial MT"/>
        <family val="2"/>
      </rPr>
      <t>MESSA IN SICUREZZA CON RIPRISTINO DELLE INFRASTRUTTURE VIARIE COMUNALI DANNEGGIATE A SEGUITO DI CALAMITA?
NATURALI NONCHE? AUMENTO DEL LIVELLO DI RESILIENZA DAL RISCHIO IDRAULICO E DI FRANA*VIA PIAN SAN LORENZO, VIA PODERE,
VIA DEL SERRONE*MESSA IN SICURE</t>
    </r>
  </si>
  <si>
    <r>
      <rPr>
        <sz val="12"/>
        <color rgb="FF323232"/>
        <rFont val="Arial MT"/>
        <family val="2"/>
      </rPr>
      <t>703742929341560901</t>
    </r>
  </si>
  <si>
    <r>
      <rPr>
        <sz val="12"/>
        <color rgb="FF323232"/>
        <rFont val="Arial MT"/>
        <family val="2"/>
      </rPr>
      <t>COMUNE DI COLLECORVINO</t>
    </r>
  </si>
  <si>
    <r>
      <rPr>
        <sz val="12"/>
        <color rgb="FF323232"/>
        <rFont val="Arial MT"/>
        <family val="2"/>
      </rPr>
      <t>C73B18000020001</t>
    </r>
  </si>
  <si>
    <r>
      <rPr>
        <sz val="12"/>
        <rFont val="Arial MT"/>
        <family val="2"/>
      </rPr>
      <t>MESSA IN SICUREZZA DA RISCHIO
IDROGEOLOGICO ABITATI - C.DA S. LUCIA*VIA SANTA LUCIA*OPERE DI DIFESA DEL SUOLO</t>
    </r>
  </si>
  <si>
    <r>
      <rPr>
        <sz val="12"/>
        <color rgb="FF323232"/>
        <rFont val="Arial MT"/>
        <family val="2"/>
      </rPr>
      <t>956942930479612601</t>
    </r>
  </si>
  <si>
    <r>
      <rPr>
        <sz val="12"/>
        <color rgb="FF323232"/>
        <rFont val="Arial MT"/>
        <family val="2"/>
      </rPr>
      <t>COMUNE DI PONTEDASSIO</t>
    </r>
  </si>
  <si>
    <r>
      <rPr>
        <sz val="12"/>
        <color rgb="FF323232"/>
        <rFont val="Arial MT"/>
        <family val="2"/>
      </rPr>
      <t>D15F22000330001</t>
    </r>
  </si>
  <si>
    <r>
      <rPr>
        <sz val="12"/>
        <rFont val="Arial MT"/>
        <family val="2"/>
      </rPr>
      <t>VERSANTI TERRITORIO COMUNALE*FRAZIONE VILLA GUARDIA, FRAZIONE VILLA VIANI E CAPOLUOGO PONTEDASSIO*LAVORI DI CONSOLIDAMENTO DEI VERSANTI, DI REGIMAZIONE DELLE ACQUE, DI SISTEMAZIONE DELLE SPONDE DEI RII NELLE FRAZIONI E NEL
CAPOLUOGO</t>
    </r>
  </si>
  <si>
    <r>
      <rPr>
        <sz val="12"/>
        <color rgb="FF323232"/>
        <rFont val="Arial MT"/>
        <family val="2"/>
      </rPr>
      <t>269942928130694402</t>
    </r>
  </si>
  <si>
    <r>
      <rPr>
        <sz val="12"/>
        <color rgb="FF323232"/>
        <rFont val="Arial MT"/>
        <family val="2"/>
      </rPr>
      <t>COMUNE DI AIELLO DEL SABATO</t>
    </r>
  </si>
  <si>
    <r>
      <rPr>
        <sz val="12"/>
        <color rgb="FF323232"/>
        <rFont val="Arial MT"/>
        <family val="2"/>
      </rPr>
      <t>F57H22000680006</t>
    </r>
  </si>
  <si>
    <r>
      <rPr>
        <sz val="12"/>
        <rFont val="Arial MT"/>
        <family val="2"/>
      </rPr>
      <t>MITIGAZIONE DEL RISCHIO IDROGEOLOGICO CONNESSO ALL?INSTABILIT? DEI DISSESTI DA VERSANTI COLLINARI MEDIANTE LA REGIMENTAZIONE DELLE ACQUE REFLUE SU VIA
FORNACE</t>
    </r>
  </si>
  <si>
    <r>
      <rPr>
        <sz val="12"/>
        <color rgb="FF323232"/>
        <rFont val="Arial MT"/>
        <family val="2"/>
      </rPr>
      <t>825342930528662702</t>
    </r>
  </si>
  <si>
    <r>
      <rPr>
        <sz val="12"/>
        <color rgb="FF323232"/>
        <rFont val="Arial MT"/>
        <family val="2"/>
      </rPr>
      <t>COMUNE DI SORDEVOLO</t>
    </r>
  </si>
  <si>
    <r>
      <rPr>
        <sz val="12"/>
        <color rgb="FF323232"/>
        <rFont val="Arial MT"/>
        <family val="2"/>
      </rPr>
      <t>G97H22000340001</t>
    </r>
  </si>
  <si>
    <r>
      <rPr>
        <sz val="12"/>
        <rFont val="Arial MT"/>
        <family val="2"/>
      </rPr>
      <t>REGIMAZIONE DELLE ACQUE IN CENTRO ABITATO E DIFESE SPONDALI A PROTEZIONE DELLA VIABILITA'*TERRITORIO COMUNALE*REGIMAZIONE DELLE ACQUE IN CENTRO ABITATO E DIFESE SPONDALI A
PROTEZIONE DELLA VIABILITA'</t>
    </r>
  </si>
  <si>
    <r>
      <rPr>
        <sz val="12"/>
        <color rgb="FF323232"/>
        <rFont val="Arial MT"/>
        <family val="2"/>
      </rPr>
      <t>599242930523902202</t>
    </r>
  </si>
  <si>
    <r>
      <rPr>
        <sz val="12"/>
        <color rgb="FF323232"/>
        <rFont val="Arial MT"/>
        <family val="2"/>
      </rPr>
      <t>COMUNE DI COSTA DI ROVIGO</t>
    </r>
  </si>
  <si>
    <r>
      <rPr>
        <sz val="12"/>
        <color rgb="FF323232"/>
        <rFont val="Arial MT"/>
        <family val="2"/>
      </rPr>
      <t>F57H22000760001</t>
    </r>
  </si>
  <si>
    <r>
      <rPr>
        <sz val="12"/>
        <rFont val="Arial MT"/>
        <family val="2"/>
      </rPr>
      <t>VIA DE GASPERI*VIA DE GASPERI*MESSA IN SICUREZZA IDRAULICA DEL TERRITORIO 2'
STRALCIO</t>
    </r>
  </si>
  <si>
    <r>
      <rPr>
        <sz val="12"/>
        <color rgb="FF323232"/>
        <rFont val="Arial MT"/>
        <family val="2"/>
      </rPr>
      <t>F57H22000770001</t>
    </r>
  </si>
  <si>
    <r>
      <rPr>
        <sz val="12"/>
        <rFont val="Arial MT"/>
        <family val="2"/>
      </rPr>
      <t>VIA DON MINZONI E VIA CALA STORTA*VIA DON MINZONI E CALA STORTA*MESSA IN SICUREZZA IDRAULICA DEL TERRITORIO 3' STRALCIO</t>
    </r>
  </si>
  <si>
    <r>
      <rPr>
        <sz val="12"/>
        <color rgb="FF323232"/>
        <rFont val="Arial MT"/>
        <family val="2"/>
      </rPr>
      <t>964642930447303601</t>
    </r>
  </si>
  <si>
    <r>
      <rPr>
        <sz val="12"/>
        <color rgb="FF323232"/>
        <rFont val="Arial MT"/>
        <family val="2"/>
      </rPr>
      <t>COMUNE DI SCHIAVI DI ABRUZZO</t>
    </r>
  </si>
  <si>
    <r>
      <rPr>
        <sz val="12"/>
        <color rgb="FF323232"/>
        <rFont val="Arial MT"/>
        <family val="2"/>
      </rPr>
      <t>D17H22000540001</t>
    </r>
  </si>
  <si>
    <r>
      <rPr>
        <sz val="12"/>
        <rFont val="Arial MT"/>
        <family val="2"/>
      </rPr>
      <t>MESSA IN SICUREZZA DEL TERRITORIO DAL RISCHIO IDROGEOLOGICO - FRAZ. BADIA- SCHIAVI*FRAZ. BADIA*RISCHIO IDROGEOLOGICO
FRAZ. BADIA-SCHIAVI</t>
    </r>
  </si>
  <si>
    <r>
      <rPr>
        <sz val="12"/>
        <color rgb="FF323232"/>
        <rFont val="Arial MT"/>
        <family val="2"/>
      </rPr>
      <t>962942930460668301</t>
    </r>
  </si>
  <si>
    <r>
      <rPr>
        <sz val="12"/>
        <color rgb="FF323232"/>
        <rFont val="Arial MT"/>
        <family val="2"/>
      </rPr>
      <t>COMUNE DI CUASSO AL MONTE</t>
    </r>
  </si>
  <si>
    <r>
      <rPr>
        <sz val="12"/>
        <color rgb="FF323232"/>
        <rFont val="Arial MT"/>
        <family val="2"/>
      </rPr>
      <t>H97H21009200001</t>
    </r>
  </si>
  <si>
    <r>
      <rPr>
        <sz val="12"/>
        <rFont val="Arial MT"/>
        <family val="2"/>
      </rPr>
      <t>TORRENTE VIA ALBERE'*VIA ALBEREE'*MESSA IN SICUREZZA TORRENTE VIA ALBEREE'</t>
    </r>
  </si>
  <si>
    <r>
      <rPr>
        <sz val="12"/>
        <color rgb="FF323232"/>
        <rFont val="Arial MT"/>
        <family val="2"/>
      </rPr>
      <t>COMUNE DI CUASSO AL
MONTE</t>
    </r>
  </si>
  <si>
    <r>
      <rPr>
        <sz val="12"/>
        <color rgb="FF323232"/>
        <rFont val="Arial MT"/>
        <family val="2"/>
      </rPr>
      <t>H97H21009210001</t>
    </r>
  </si>
  <si>
    <r>
      <rPr>
        <sz val="12"/>
        <rFont val="Arial MT"/>
        <family val="2"/>
      </rPr>
      <t>TORRENTE VIA DEI GERI*VIA DEI GERI*MESSA IN
SICUREZZA TORRENTE VIA DEI GERI</t>
    </r>
  </si>
  <si>
    <r>
      <rPr>
        <sz val="12"/>
        <color rgb="FF323232"/>
        <rFont val="Arial MT"/>
        <family val="2"/>
      </rPr>
      <t>H97H21009220001</t>
    </r>
  </si>
  <si>
    <r>
      <rPr>
        <sz val="12"/>
        <rFont val="Arial MT"/>
        <family val="2"/>
      </rPr>
      <t>TORRENTI IN LOCALTA' VALLE GEROSA*LOC.
VALLE GEROSA*MESSA IN SICUREZZA TORRENTI IN LOCALITA' VALLE GEROSA</t>
    </r>
  </si>
  <si>
    <r>
      <rPr>
        <sz val="12"/>
        <color rgb="FF323232"/>
        <rFont val="Arial MT"/>
        <family val="2"/>
      </rPr>
      <t>636842930510820302</t>
    </r>
  </si>
  <si>
    <r>
      <rPr>
        <sz val="12"/>
        <color rgb="FF323232"/>
        <rFont val="Arial MT"/>
        <family val="2"/>
      </rPr>
      <t>COMUNE DI ARQUA' PETRARCA</t>
    </r>
  </si>
  <si>
    <r>
      <rPr>
        <sz val="12"/>
        <color rgb="FF323232"/>
        <rFont val="Arial MT"/>
        <family val="2"/>
      </rPr>
      <t>C87H22000310001</t>
    </r>
  </si>
  <si>
    <r>
      <rPr>
        <sz val="12"/>
        <rFont val="Arial MT"/>
        <family val="2"/>
      </rPr>
      <t>INTERVENTI DI MESSA IN SICUREZZA DELLA VIABILITA' COMIUNALE A SEGUITO DI DISSESTO IDROGEOLOGICO.*VIA SCALETTE, FONTANELLE, MONTE PICCOLO, DEGLI ULIVI E LIMITROFE*LAVORI DI MESSA IN SICUREZZA DELLA VIABILITA' COMIUNALE A SEGUITO DI
DISSESTO IDROGEOLOGICO.</t>
    </r>
  </si>
  <si>
    <r>
      <rPr>
        <sz val="12"/>
        <color rgb="FF323232"/>
        <rFont val="Arial MT"/>
        <family val="2"/>
      </rPr>
      <t>936542930457068901</t>
    </r>
  </si>
  <si>
    <r>
      <rPr>
        <sz val="12"/>
        <color rgb="FF323232"/>
        <rFont val="Arial MT"/>
        <family val="2"/>
      </rPr>
      <t>COMUNE DI SAN MARTINO DI VENEZZE</t>
    </r>
  </si>
  <si>
    <r>
      <rPr>
        <sz val="12"/>
        <color rgb="FF323232"/>
        <rFont val="Arial MT"/>
        <family val="2"/>
      </rPr>
      <t>D47H22000470001</t>
    </r>
  </si>
  <si>
    <r>
      <rPr>
        <sz val="12"/>
        <rFont val="Arial MT"/>
        <family val="2"/>
      </rPr>
      <t>VIA SCOLO TRON*VIA SCOLO TRON*INTERVENTI DI RIPRESA FRANE LUNGO LA SPONDA SINISTRA DEL CANALE DI BONIFICA SCOLO TRON PER LA MESSA IN SICUREZZA STRADALE  DELL'OMONIMA VIA SCOLO TRON</t>
    </r>
  </si>
  <si>
    <r>
      <rPr>
        <sz val="12"/>
        <color rgb="FF323232"/>
        <rFont val="Arial MT"/>
        <family val="2"/>
      </rPr>
      <t>317642930460503501</t>
    </r>
  </si>
  <si>
    <r>
      <rPr>
        <sz val="12"/>
        <color rgb="FF323232"/>
        <rFont val="Arial MT"/>
        <family val="2"/>
      </rPr>
      <t>COMUNE DI SAN POLO DEI CAVALIERI</t>
    </r>
  </si>
  <si>
    <r>
      <rPr>
        <sz val="12"/>
        <color rgb="FF323232"/>
        <rFont val="Arial MT"/>
        <family val="2"/>
      </rPr>
      <t>G47H21049490001</t>
    </r>
  </si>
  <si>
    <r>
      <rPr>
        <sz val="12"/>
        <rFont val="Arial MT"/>
        <family val="2"/>
      </rPr>
      <t>INTERVENTO URGENTE E PRIORITARIO DI MITIGAZIONE DEL RISCHIO FRANA E IDROGEOLOGICO*VIA DUE GIUGNO 1*CONSOLIDAMENTO FRONTI FRANOSI CENTRO STORICO COMUNALE IN LOCALITA
SOTTOBACCO E ORTACCIO</t>
    </r>
  </si>
  <si>
    <r>
      <rPr>
        <sz val="12"/>
        <color rgb="FF323232"/>
        <rFont val="Arial MT"/>
        <family val="2"/>
      </rPr>
      <t>883142930540240101</t>
    </r>
  </si>
  <si>
    <r>
      <rPr>
        <sz val="12"/>
        <color rgb="FF323232"/>
        <rFont val="Arial MT"/>
        <family val="2"/>
      </rPr>
      <t>COMUNE DI TIGLIETO</t>
    </r>
  </si>
  <si>
    <r>
      <rPr>
        <sz val="12"/>
        <color rgb="FF323232"/>
        <rFont val="Arial MT"/>
        <family val="2"/>
      </rPr>
      <t>G37H22000130001</t>
    </r>
  </si>
  <si>
    <r>
      <rPr>
        <sz val="12"/>
        <rFont val="Arial MT"/>
        <family val="2"/>
      </rPr>
      <t>LOC. COSTAZZURRA - CASE D'ALTO*VIA LOCALITA' COSTAZZURRA*CONSOLIDAMENTO MOVIMENTO FRANOSO  ALL'INTERNO DEL
CORPO DI FRANA</t>
    </r>
  </si>
  <si>
    <r>
      <rPr>
        <sz val="12"/>
        <color rgb="FF323232"/>
        <rFont val="Arial MT"/>
        <family val="2"/>
      </rPr>
      <t>G37H22000140001</t>
    </r>
  </si>
  <si>
    <r>
      <rPr>
        <sz val="12"/>
        <rFont val="Arial MT"/>
        <family val="2"/>
      </rPr>
      <t>LOCALITA TORRENTE CARPESCIO E RIO CAPPELLA*VIA LOCALITA  TORRENTE CARPESCIO E RIO CAPPELLA*SISTEMAZIONE IDRAULICA  IN PIU PUNTI  DEGLI ALVEI DEL
TORRENTE CARPESCIO E DEL RIO CAPPELLA</t>
    </r>
  </si>
  <si>
    <r>
      <rPr>
        <sz val="12"/>
        <color rgb="FF323232"/>
        <rFont val="Arial MT"/>
        <family val="2"/>
      </rPr>
      <t>933042928956248401</t>
    </r>
  </si>
  <si>
    <r>
      <rPr>
        <sz val="12"/>
        <color rgb="FF323232"/>
        <rFont val="Arial MT"/>
        <family val="2"/>
      </rPr>
      <t>COMUNE DI CABELLA LIGURE</t>
    </r>
  </si>
  <si>
    <r>
      <rPr>
        <sz val="12"/>
        <color rgb="FF323232"/>
        <rFont val="Arial MT"/>
        <family val="2"/>
      </rPr>
      <t>E78B19000690005</t>
    </r>
  </si>
  <si>
    <r>
      <rPr>
        <sz val="12"/>
        <rFont val="Arial MT"/>
        <family val="2"/>
      </rPr>
      <t>LOC.TA ROSANO*LOC.TA ROSANO*ADOZIONE DI SISTEMI DI MONITORAGGIO ED INDAGINI PER PREDISPOSIZIONE DI PIANO DRENAGGI IN FRAZ.
ROSANO</t>
    </r>
  </si>
  <si>
    <r>
      <rPr>
        <sz val="12"/>
        <color rgb="FF323232"/>
        <rFont val="Arial MT"/>
        <family val="2"/>
      </rPr>
      <t>602442930476369502</t>
    </r>
  </si>
  <si>
    <r>
      <rPr>
        <sz val="12"/>
        <color rgb="FF323232"/>
        <rFont val="Arial MT"/>
        <family val="2"/>
      </rPr>
      <t>COMUNE DI OCCHIOBELLO</t>
    </r>
  </si>
  <si>
    <r>
      <rPr>
        <sz val="12"/>
        <color rgb="FF323232"/>
        <rFont val="Arial MT"/>
        <family val="2"/>
      </rPr>
      <t>D27H22000410001</t>
    </r>
  </si>
  <si>
    <r>
      <rPr>
        <sz val="12"/>
        <rFont val="Arial MT"/>
        <family val="2"/>
      </rPr>
      <t>MESSA IN SICUREZZA DEL TERRITORIO A RISCHIO IDROGEOLOGICO MEDIANTE INTERVENTI SU RETI IDRICHE ED ACQUE REFLUE*CORSO BERLINGUER*MESSA IN SICUREZZA DEL TERRITORIO A RISCHIO IDROGEOLOGICO MEDIANTE INTERVENTI SU
RETI IDRICHE ED ACQUE REFLUE</t>
    </r>
  </si>
  <si>
    <r>
      <rPr>
        <sz val="12"/>
        <color rgb="FF323232"/>
        <rFont val="Arial MT"/>
        <family val="2"/>
      </rPr>
      <t>147342930463839802</t>
    </r>
  </si>
  <si>
    <r>
      <rPr>
        <sz val="12"/>
        <color rgb="FF323232"/>
        <rFont val="Arial MT"/>
        <family val="2"/>
      </rPr>
      <t>COMUNE DI PIEVE A NIEVOLE</t>
    </r>
  </si>
  <si>
    <r>
      <rPr>
        <sz val="12"/>
        <color rgb="FF323232"/>
        <rFont val="Arial MT"/>
        <family val="2"/>
      </rPr>
      <t>G47H22000540001</t>
    </r>
  </si>
  <si>
    <r>
      <rPr>
        <sz val="12"/>
        <rFont val="Arial MT"/>
        <family val="2"/>
      </rPr>
      <t>MESSA IN SICUREZZA FENOMENO FRANOSO IN ATTO E INTERVENTI DI REGIMAZIONE ACQUE AL FINE DI PREVENIRE ULTERIORI FENOMENI
FRANOSI</t>
    </r>
  </si>
  <si>
    <r>
      <rPr>
        <sz val="12"/>
        <color rgb="FF323232"/>
        <rFont val="Arial MT"/>
        <family val="2"/>
      </rPr>
      <t>132242930546422601</t>
    </r>
  </si>
  <si>
    <r>
      <rPr>
        <sz val="12"/>
        <color rgb="FF323232"/>
        <rFont val="Arial MT"/>
        <family val="2"/>
      </rPr>
      <t>COMUNE DI OTTIGLIO</t>
    </r>
  </si>
  <si>
    <r>
      <rPr>
        <sz val="12"/>
        <color rgb="FF323232"/>
        <rFont val="Arial MT"/>
        <family val="2"/>
      </rPr>
      <t>I37H22001070001</t>
    </r>
  </si>
  <si>
    <r>
      <rPr>
        <sz val="12"/>
        <rFont val="Arial MT"/>
        <family val="2"/>
      </rPr>
      <t>LAVORI DI MESSA IN SICUREZZA E CONSOLIDAMENTO DEI MOVIMENTI FRANOSI DE VERSANTI INTERESSATI DA DISSESTO IDROGEOLOGICO CON RIPRISTINO DELLA
VIABILITA' LUNGO LE STRADE COMUNALI</t>
    </r>
  </si>
  <si>
    <r>
      <rPr>
        <sz val="12"/>
        <color rgb="FF323232"/>
        <rFont val="Arial MT"/>
        <family val="2"/>
      </rPr>
      <t>615642930548013602</t>
    </r>
  </si>
  <si>
    <r>
      <rPr>
        <sz val="12"/>
        <color rgb="FF323232"/>
        <rFont val="Arial MT"/>
        <family val="2"/>
      </rPr>
      <t>COMUNE DI SCALETTA ZANCLEA</t>
    </r>
  </si>
  <si>
    <r>
      <rPr>
        <sz val="12"/>
        <color rgb="FF323232"/>
        <rFont val="Arial MT"/>
        <family val="2"/>
      </rPr>
      <t>B57H22000810001</t>
    </r>
  </si>
  <si>
    <r>
      <rPr>
        <sz val="12"/>
        <rFont val="Arial MT"/>
        <family val="2"/>
      </rPr>
      <t>CONSOLIDAMENTO CENTRO ABITATO DI GUIDOMANDRI SUPERIORE - RIMBOSCHIMENTO*GUIDOMANDRI SUPERIORE*MESSA IN SICUREZZA DELLA FRAZIONE DI GUIDOMANDRI SUPERIORE ATTRAVERSO IL POSIZIONAMENTO DI BARRIERE PARAMASSI  E OPERE DI CONSOLIDAMENTO</t>
    </r>
  </si>
  <si>
    <r>
      <rPr>
        <sz val="12"/>
        <color rgb="FF323232"/>
        <rFont val="Arial MT"/>
        <family val="2"/>
      </rPr>
      <t>537042930475994501</t>
    </r>
  </si>
  <si>
    <r>
      <rPr>
        <sz val="12"/>
        <color rgb="FF323232"/>
        <rFont val="Arial MT"/>
        <family val="2"/>
      </rPr>
      <t>COMUNE DI CELLE DI SAN VITO</t>
    </r>
  </si>
  <si>
    <r>
      <rPr>
        <sz val="12"/>
        <color rgb="FF323232"/>
        <rFont val="Arial MT"/>
        <family val="2"/>
      </rPr>
      <t>I21B22000340001</t>
    </r>
  </si>
  <si>
    <r>
      <rPr>
        <sz val="12"/>
        <rFont val="Arial MT"/>
        <family val="2"/>
      </rPr>
      <t>MESSA IN SICUREZZA DEL TERRITORIO "ZONA SAN VITO 2" DEL CENTRO ABITATO INTERESSATA DA DISSESTO IDROGEOLOGICO AD ELEVATO  RISCHIO FRANA PER LA RIDUZIONE DEL RISCHIO E L'AUMENTO DELLA RESILIENZA DEL TERRITORIO*CENTRO ABITATO*MESSA IN SICUREZZA DEL TERRITORI</t>
    </r>
  </si>
  <si>
    <r>
      <rPr>
        <sz val="12"/>
        <color rgb="FF323232"/>
        <rFont val="Arial MT"/>
        <family val="2"/>
      </rPr>
      <t>285042930530335901</t>
    </r>
  </si>
  <si>
    <r>
      <rPr>
        <sz val="12"/>
        <color rgb="FF323232"/>
        <rFont val="Arial MT"/>
        <family val="2"/>
      </rPr>
      <t>COMUNE DI SANFRONT</t>
    </r>
  </si>
  <si>
    <r>
      <rPr>
        <sz val="12"/>
        <color rgb="FF323232"/>
        <rFont val="Arial MT"/>
        <family val="2"/>
      </rPr>
      <t>C77B20000920001</t>
    </r>
  </si>
  <si>
    <r>
      <rPr>
        <sz val="12"/>
        <rFont val="Arial MT"/>
        <family val="2"/>
      </rPr>
      <t>FIUME PO*VIA ROCCHETTA*SISTEMAZIONE
IDRAULICA DEL FIUME PO</t>
    </r>
  </si>
  <si>
    <r>
      <rPr>
        <sz val="12"/>
        <color rgb="FF323232"/>
        <rFont val="Arial MT"/>
        <family val="2"/>
      </rPr>
      <t>665942930515546002</t>
    </r>
  </si>
  <si>
    <r>
      <rPr>
        <sz val="12"/>
        <color rgb="FF323232"/>
        <rFont val="Arial MT"/>
        <family val="2"/>
      </rPr>
      <t>COMUNE DI FORZA D'AGRO'</t>
    </r>
  </si>
  <si>
    <r>
      <rPr>
        <sz val="12"/>
        <color rgb="FF323232"/>
        <rFont val="Arial MT"/>
        <family val="2"/>
      </rPr>
      <t>I77H22000660001</t>
    </r>
  </si>
  <si>
    <r>
      <rPr>
        <sz val="12"/>
        <rFont val="Arial MT"/>
        <family val="2"/>
      </rPr>
      <t>INTERVENTI URGENTI DI RIPRISTINO DELLA FUNZIONALITA DELLA VIA DI FUGA PRINCIPALE VIA VIGNALE LATO NORD DELLA ZONA CASTELLO ED ELIMINAZIONE DEL RISCHIO IDRAULICO*VIA VIGNALE*MESSA IN SICUREZZA
DELLA VIA DI FUGA VIGNALE</t>
    </r>
  </si>
  <si>
    <r>
      <rPr>
        <sz val="12"/>
        <color rgb="FF323232"/>
        <rFont val="Arial MT"/>
        <family val="2"/>
      </rPr>
      <t>238242930459729901</t>
    </r>
  </si>
  <si>
    <r>
      <rPr>
        <sz val="12"/>
        <color rgb="FF323232"/>
        <rFont val="Arial MT"/>
        <family val="2"/>
      </rPr>
      <t>COMUNE DI SANTA ELISABETTA</t>
    </r>
  </si>
  <si>
    <r>
      <rPr>
        <sz val="12"/>
        <color rgb="FF323232"/>
        <rFont val="Arial MT"/>
        <family val="2"/>
      </rPr>
      <t>C45F22000340001</t>
    </r>
  </si>
  <si>
    <r>
      <rPr>
        <sz val="12"/>
        <rFont val="Arial MT"/>
        <family val="2"/>
      </rPr>
      <t>LAVORI DI UN SISTEMA DI RACCOLTA  DELLE ACQUE BIANCHE NEL  CENTRO URBANO*CENTRO URBANO*INTERVENTI DI
REGIMAZIONE ACQUE METEORICHE</t>
    </r>
  </si>
  <si>
    <r>
      <rPr>
        <sz val="12"/>
        <color rgb="FF323232"/>
        <rFont val="Arial MT"/>
        <family val="2"/>
      </rPr>
      <t>252442930528910601</t>
    </r>
  </si>
  <si>
    <r>
      <rPr>
        <sz val="12"/>
        <color rgb="FF323232"/>
        <rFont val="Arial MT"/>
        <family val="2"/>
      </rPr>
      <t>COMUNE DI SERRA DE' CONTI</t>
    </r>
  </si>
  <si>
    <r>
      <rPr>
        <sz val="12"/>
        <color rgb="FF323232"/>
        <rFont val="Arial MT"/>
        <family val="2"/>
      </rPr>
      <t>C27H22000730001</t>
    </r>
  </si>
  <si>
    <r>
      <rPr>
        <sz val="12"/>
        <rFont val="Arial MT"/>
        <family val="2"/>
      </rPr>
      <t>RIPRISTINO IDRAULICO E PROTEZIONE
SPONDALE</t>
    </r>
  </si>
  <si>
    <r>
      <rPr>
        <sz val="12"/>
        <color rgb="FF323232"/>
        <rFont val="Arial MT"/>
        <family val="2"/>
      </rPr>
      <t>C27H22000740001</t>
    </r>
  </si>
  <si>
    <r>
      <rPr>
        <sz val="12"/>
        <color rgb="FF323232"/>
        <rFont val="Arial MT"/>
        <family val="2"/>
      </rPr>
      <t>618442930479187302</t>
    </r>
  </si>
  <si>
    <r>
      <rPr>
        <sz val="12"/>
        <color rgb="FF323232"/>
        <rFont val="Arial MT"/>
        <family val="2"/>
      </rPr>
      <t>COMUNE DI VALTOPINA</t>
    </r>
  </si>
  <si>
    <r>
      <rPr>
        <sz val="12"/>
        <color rgb="FF323232"/>
        <rFont val="Arial MT"/>
        <family val="2"/>
      </rPr>
      <t>B27H22000230001</t>
    </r>
  </si>
  <si>
    <r>
      <rPr>
        <sz val="12"/>
        <rFont val="Arial MT"/>
        <family val="2"/>
      </rPr>
      <t>INTERVENTO DI MESSA IN SICUREZZA STRADA ROTONDOLO - VALLEMARE A RISCHIO IDROGEOLOGICO.*VIA VALLEMARE*INTERVENTO DI MESSA IN SICUREZZA STRADA ROTONDOLO - VALLEMARE A RISCHIO IDROGEOLOGICO.</t>
    </r>
  </si>
  <si>
    <r>
      <rPr>
        <sz val="12"/>
        <color rgb="FF323232"/>
        <rFont val="Arial MT"/>
        <family val="2"/>
      </rPr>
      <t>412242930518214602</t>
    </r>
  </si>
  <si>
    <r>
      <rPr>
        <sz val="12"/>
        <color rgb="FF323232"/>
        <rFont val="Arial MT"/>
        <family val="2"/>
      </rPr>
      <t>COMUNE DI CAIOLO</t>
    </r>
  </si>
  <si>
    <r>
      <rPr>
        <sz val="12"/>
        <color rgb="FF323232"/>
        <rFont val="Arial MT"/>
        <family val="2"/>
      </rPr>
      <t>F27H21009980001</t>
    </r>
  </si>
  <si>
    <r>
      <rPr>
        <sz val="12"/>
        <rFont val="Arial MT"/>
        <family val="2"/>
      </rPr>
      <t>LAVORI DI RIPRISTINO E MESSA IN SICUREZZA FRANA DELLA FOPPA*FOPPA*POSA DI OPERE DI CONSOLIDAMENTO , PALIZZATE , GABBIONATE , PULIZIA VERSANTE</t>
    </r>
  </si>
  <si>
    <r>
      <rPr>
        <sz val="12"/>
        <color rgb="FF323232"/>
        <rFont val="Arial MT"/>
        <family val="2"/>
      </rPr>
      <t>F27H21009990001</t>
    </r>
  </si>
  <si>
    <r>
      <rPr>
        <sz val="12"/>
        <rFont val="Arial MT"/>
        <family val="2"/>
      </rPr>
      <t>LAVORI DI MESSA IN SICUREZZA FRANA CA? PESCI*LOC. PESCI*LAVORI DI POSA DI STRUTTURE DI CONTENIMENTO , REGIMAZIONE ACQUE , SISTEMAZIONE VERSANTE</t>
    </r>
  </si>
  <si>
    <r>
      <rPr>
        <sz val="12"/>
        <color rgb="FF323232"/>
        <rFont val="Arial MT"/>
        <family val="2"/>
      </rPr>
      <t>709542930527752701</t>
    </r>
  </si>
  <si>
    <r>
      <rPr>
        <sz val="12"/>
        <color rgb="FF323232"/>
        <rFont val="Arial MT"/>
        <family val="2"/>
      </rPr>
      <t>COMUNE DI MOMBELLO MONFERRATO</t>
    </r>
  </si>
  <si>
    <r>
      <rPr>
        <sz val="12"/>
        <color rgb="FF323232"/>
        <rFont val="Arial MT"/>
        <family val="2"/>
      </rPr>
      <t>D77H22000500001</t>
    </r>
  </si>
  <si>
    <r>
      <rPr>
        <sz val="12"/>
        <rFont val="Arial MT"/>
        <family val="2"/>
      </rPr>
      <t>INTERVENTO DI MESSA IN SICUREZZA DEL SISTEMA VIARIO A SEGUITO DI DISSESTO IDROGEOLOGICO (SISTEMA DI VOLLEGAMENTO DELLE FRAZIONI CON IL CAPOLUOGO)</t>
    </r>
  </si>
  <si>
    <r>
      <rPr>
        <sz val="12"/>
        <color rgb="FF323232"/>
        <rFont val="Arial MT"/>
        <family val="2"/>
      </rPr>
      <t>512642930457716302</t>
    </r>
  </si>
  <si>
    <r>
      <rPr>
        <sz val="12"/>
        <color rgb="FF323232"/>
        <rFont val="Arial MT"/>
        <family val="2"/>
      </rPr>
      <t>COMUNE DI RUTINO</t>
    </r>
  </si>
  <si>
    <r>
      <rPr>
        <sz val="12"/>
        <color rgb="FF323232"/>
        <rFont val="Arial MT"/>
        <family val="2"/>
      </rPr>
      <t>D12H14000000001</t>
    </r>
  </si>
  <si>
    <r>
      <rPr>
        <sz val="12"/>
        <rFont val="Arial MT"/>
        <family val="2"/>
      </rPr>
      <t>LOCALITA DESTRO*LOC. DESTRO*OPERE DI DIFESA E PROTEZIONE DEL SUOLO DAL RISCHIO
IDROGEOLOGICO</t>
    </r>
  </si>
  <si>
    <r>
      <rPr>
        <sz val="12"/>
        <color rgb="FF323232"/>
        <rFont val="Arial MT"/>
        <family val="2"/>
      </rPr>
      <t>136742930529409401</t>
    </r>
  </si>
  <si>
    <r>
      <rPr>
        <sz val="12"/>
        <color rgb="FF323232"/>
        <rFont val="Arial MT"/>
        <family val="2"/>
      </rPr>
      <t>COMUNE DI GIOIA DEI MARSI</t>
    </r>
  </si>
  <si>
    <r>
      <rPr>
        <sz val="12"/>
        <color rgb="FF323232"/>
        <rFont val="Arial MT"/>
        <family val="2"/>
      </rPr>
      <t>J77H21009700001</t>
    </r>
  </si>
  <si>
    <r>
      <rPr>
        <sz val="12"/>
        <rFont val="Arial MT"/>
        <family val="2"/>
      </rPr>
      <t>LAVORI DI CONSOLIDAMENTO, STABILIZZAZIONE E RISANAMENTO DEI VERSANTI A RISCHIO IDROGEOLOGICO IN LOCALITA COLLE TRUSCINO E MONTE TRICELLA NEL COMUNE DI GIOIA DEI MARSI.*VIA VERSANTI: COLLE TRUSCINO E MONTE TRICELLA*LAVORI DI CONSOLIDAMENTO STABILIZZAZIONE</t>
    </r>
  </si>
  <si>
    <r>
      <rPr>
        <sz val="12"/>
        <color rgb="FF323232"/>
        <rFont val="Arial MT"/>
        <family val="2"/>
      </rPr>
      <t>375842930457831501</t>
    </r>
  </si>
  <si>
    <r>
      <rPr>
        <sz val="12"/>
        <color rgb="FF323232"/>
        <rFont val="Arial MT"/>
        <family val="2"/>
      </rPr>
      <t>COMUNE DI SAN LORENZO BELLIZZI</t>
    </r>
  </si>
  <si>
    <r>
      <rPr>
        <sz val="12"/>
        <color rgb="FF323232"/>
        <rFont val="Arial MT"/>
        <family val="2"/>
      </rPr>
      <t>B25F22000170001</t>
    </r>
  </si>
  <si>
    <r>
      <rPr>
        <sz val="12"/>
        <rFont val="Arial MT"/>
        <family val="2"/>
      </rPr>
      <t>MESSA IN SICUREZZA DEL TERRITORIO - LOCALITA CENTRO ABITATO - SECONDO STRALCIO FUNZIONALE*CENTRO ABITATO*OPERE DI REGIMAZIONE DELLE ACQUE E DI CONTENIMENTO DEI FENOMENI FRANOSI</t>
    </r>
  </si>
  <si>
    <r>
      <rPr>
        <sz val="12"/>
        <color rgb="FF323232"/>
        <rFont val="Arial MT"/>
        <family val="2"/>
      </rPr>
      <t>548842930531426702</t>
    </r>
  </si>
  <si>
    <r>
      <rPr>
        <sz val="12"/>
        <color rgb="FF323232"/>
        <rFont val="Arial MT"/>
        <family val="2"/>
      </rPr>
      <t>COMUNE DI CUTRO</t>
    </r>
  </si>
  <si>
    <r>
      <rPr>
        <sz val="12"/>
        <color rgb="FF323232"/>
        <rFont val="Arial MT"/>
        <family val="2"/>
      </rPr>
      <t>B34H20003230001</t>
    </r>
  </si>
  <si>
    <r>
      <rPr>
        <sz val="12"/>
        <rFont val="Arial MT"/>
        <family val="2"/>
      </rPr>
      <t>CONSOLIDAMENTO E RIDUZIONE RISCHIO EROSIONE RIONE GIULIANO*VIA SAN GIULIANO*CONSOLIDAMENTO E RIDUZIONE
RISCHIO EROSIONE RIONE GIULIANO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</si>
</sst>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000000000"/>
    <numFmt numFmtId="166" formatCode="0.0"/>
  </numFmts>
  <fonts count="9">
    <font>
      <sz val="10"/>
      <color rgb="FF000000"/>
      <name val="Times New Roman"/>
      <charset val="204"/>
    </font>
    <font>
      <b/>
      <sz val="12"/>
      <name val="Arial"/>
      <family val="2"/>
    </font>
    <font>
      <sz val="12"/>
      <color rgb="FF000000"/>
      <name val="Times New Roman"/>
      <family val="1"/>
    </font>
    <font>
      <b/>
      <i/>
      <sz val="12"/>
      <name val="Arial"/>
      <family val="2"/>
    </font>
    <font>
      <sz val="12"/>
      <color rgb="FF323232"/>
      <name val="Arial MT"/>
      <family val="2"/>
    </font>
    <font>
      <sz val="12"/>
      <name val="Arial MT"/>
    </font>
    <font>
      <sz val="12"/>
      <name val="Arial MT"/>
      <family val="2"/>
    </font>
    <font>
      <sz val="12"/>
      <color rgb="FF00B050"/>
      <name val="Arial MT"/>
      <family val="2"/>
    </font>
    <font>
      <b/>
      <sz val="12"/>
      <color rgb="FF323232"/>
      <name val="Arial MT"/>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8">
    <xf numFmtId="0" fontId="0" fillId="0" borderId="0" xfId="0" applyFill="1" applyBorder="1" applyAlignment="1">
      <alignment horizontal="left" vertical="top"/>
    </xf>
    <xf numFmtId="0" fontId="1" fillId="0" borderId="0" xfId="0" applyFont="1" applyFill="1" applyBorder="1" applyAlignment="1">
      <alignment horizontal="right" vertical="top" wrapText="1" indent="1"/>
    </xf>
    <xf numFmtId="0" fontId="2" fillId="0" borderId="0" xfId="0" applyFont="1" applyFill="1" applyBorder="1" applyAlignment="1">
      <alignment horizontal="left" vertical="top"/>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right" vertical="center" wrapText="1"/>
    </xf>
    <xf numFmtId="0" fontId="1" fillId="0" borderId="1" xfId="0" applyFont="1" applyFill="1" applyBorder="1" applyAlignment="1">
      <alignment horizontal="left" vertical="center" wrapText="1" indent="2"/>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indent="4"/>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1" fillId="0" borderId="1" xfId="0" applyFont="1" applyFill="1" applyBorder="1" applyAlignment="1">
      <alignment horizontal="left" vertical="top" wrapText="1" indent="1"/>
    </xf>
    <xf numFmtId="0" fontId="2" fillId="0" borderId="1" xfId="0" applyFont="1" applyFill="1" applyBorder="1" applyAlignment="1">
      <alignment horizontal="center" vertical="top" wrapText="1"/>
    </xf>
    <xf numFmtId="0" fontId="1" fillId="0" borderId="1" xfId="0" applyFont="1" applyFill="1" applyBorder="1" applyAlignment="1">
      <alignment horizontal="left" vertical="center" wrapText="1" indent="1"/>
    </xf>
    <xf numFmtId="1" fontId="4" fillId="0" borderId="1" xfId="0" applyNumberFormat="1" applyFont="1" applyFill="1" applyBorder="1" applyAlignment="1">
      <alignment horizontal="left" vertical="center" shrinkToFit="1"/>
    </xf>
    <xf numFmtId="0" fontId="5" fillId="0" borderId="1" xfId="0" applyFont="1" applyFill="1" applyBorder="1" applyAlignment="1">
      <alignment horizontal="right" vertical="center" wrapText="1"/>
    </xf>
    <xf numFmtId="0" fontId="5" fillId="0" borderId="1" xfId="0" applyFont="1" applyFill="1" applyBorder="1" applyAlignment="1">
      <alignment horizontal="left" vertical="top"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64" fontId="4" fillId="0" borderId="1" xfId="0" applyNumberFormat="1" applyFont="1" applyFill="1" applyBorder="1" applyAlignment="1">
      <alignment horizontal="center" vertical="center" shrinkToFit="1"/>
    </xf>
    <xf numFmtId="4" fontId="4" fillId="0" borderId="1" xfId="0" applyNumberFormat="1" applyFont="1" applyFill="1" applyBorder="1" applyAlignment="1">
      <alignment horizontal="right" vertical="center" shrinkToFit="1"/>
    </xf>
    <xf numFmtId="4" fontId="4" fillId="0" borderId="1" xfId="0" applyNumberFormat="1" applyFont="1" applyFill="1" applyBorder="1" applyAlignment="1">
      <alignment horizontal="left" vertical="center" indent="1" shrinkToFit="1"/>
    </xf>
    <xf numFmtId="2" fontId="4" fillId="0" borderId="1" xfId="0" applyNumberFormat="1" applyFont="1" applyFill="1" applyBorder="1" applyAlignment="1">
      <alignment horizontal="right" vertical="center" shrinkToFit="1"/>
    </xf>
    <xf numFmtId="165" fontId="4" fillId="0" borderId="1" xfId="0" applyNumberFormat="1" applyFont="1" applyFill="1" applyBorder="1" applyAlignment="1">
      <alignment horizontal="left" vertical="center" shrinkToFit="1"/>
    </xf>
    <xf numFmtId="4" fontId="4" fillId="0" borderId="1" xfId="0" applyNumberFormat="1" applyFont="1" applyFill="1" applyBorder="1" applyAlignment="1">
      <alignment horizontal="left" vertical="center" indent="2" shrinkToFit="1"/>
    </xf>
    <xf numFmtId="0" fontId="2" fillId="0" borderId="1" xfId="0" applyFont="1" applyFill="1" applyBorder="1" applyAlignment="1">
      <alignment horizontal="left" vertical="center" wrapText="1"/>
    </xf>
    <xf numFmtId="166" fontId="4" fillId="0" borderId="1" xfId="0" applyNumberFormat="1" applyFont="1" applyFill="1" applyBorder="1" applyAlignment="1">
      <alignment horizontal="right" vertical="center" shrinkToFit="1"/>
    </xf>
    <xf numFmtId="1" fontId="4" fillId="0" borderId="1" xfId="0" applyNumberFormat="1" applyFont="1" applyFill="1" applyBorder="1" applyAlignment="1">
      <alignment horizontal="left" vertical="top" shrinkToFit="1"/>
    </xf>
    <xf numFmtId="0" fontId="5" fillId="0" borderId="1" xfId="0" applyFont="1" applyFill="1" applyBorder="1" applyAlignment="1">
      <alignment horizontal="right" vertical="top" wrapText="1"/>
    </xf>
    <xf numFmtId="0" fontId="5" fillId="0" borderId="1" xfId="0" applyFont="1" applyFill="1" applyBorder="1" applyAlignment="1">
      <alignment horizontal="center" vertical="top" wrapText="1"/>
    </xf>
    <xf numFmtId="164" fontId="4" fillId="0" borderId="1" xfId="0" applyNumberFormat="1" applyFont="1" applyFill="1" applyBorder="1" applyAlignment="1">
      <alignment horizontal="center" vertical="top" shrinkToFit="1"/>
    </xf>
    <xf numFmtId="4" fontId="4" fillId="0" borderId="1" xfId="0" applyNumberFormat="1" applyFont="1" applyFill="1" applyBorder="1" applyAlignment="1">
      <alignment horizontal="right" vertical="top" shrinkToFit="1"/>
    </xf>
    <xf numFmtId="4" fontId="4" fillId="0" borderId="1" xfId="0" applyNumberFormat="1" applyFont="1" applyFill="1" applyBorder="1" applyAlignment="1">
      <alignment horizontal="left" vertical="top" indent="1" shrinkToFit="1"/>
    </xf>
    <xf numFmtId="2" fontId="4" fillId="0" borderId="1" xfId="0" applyNumberFormat="1" applyFont="1" applyFill="1" applyBorder="1" applyAlignment="1">
      <alignment horizontal="right" vertical="top" shrinkToFit="1"/>
    </xf>
    <xf numFmtId="165" fontId="4" fillId="0" borderId="1" xfId="0" applyNumberFormat="1" applyFont="1" applyFill="1" applyBorder="1" applyAlignment="1">
      <alignment horizontal="left" vertical="top" shrinkToFit="1"/>
    </xf>
    <xf numFmtId="4" fontId="4" fillId="0" borderId="1" xfId="0" applyNumberFormat="1" applyFont="1" applyFill="1" applyBorder="1" applyAlignment="1">
      <alignment horizontal="left" vertical="top" indent="2" shrinkToFit="1"/>
    </xf>
    <xf numFmtId="166" fontId="4" fillId="0" borderId="1" xfId="0" applyNumberFormat="1" applyFont="1" applyFill="1" applyBorder="1" applyAlignment="1">
      <alignment horizontal="right" vertical="top" shrinkToFit="1"/>
    </xf>
    <xf numFmtId="4" fontId="7" fillId="0" borderId="1" xfId="0" applyNumberFormat="1" applyFont="1" applyFill="1" applyBorder="1" applyAlignment="1">
      <alignment horizontal="right" vertical="center" shrinkToFit="1"/>
    </xf>
    <xf numFmtId="1" fontId="4" fillId="0" borderId="1" xfId="0" applyNumberFormat="1" applyFont="1" applyFill="1" applyBorder="1" applyAlignment="1">
      <alignment horizontal="right" vertical="center" shrinkToFit="1"/>
    </xf>
    <xf numFmtId="1" fontId="4" fillId="0" borderId="1" xfId="0" applyNumberFormat="1" applyFont="1" applyFill="1" applyBorder="1" applyAlignment="1">
      <alignment horizontal="right" vertical="top" shrinkToFit="1"/>
    </xf>
    <xf numFmtId="0" fontId="5" fillId="0" borderId="1" xfId="0" applyFont="1" applyFill="1" applyBorder="1" applyAlignment="1">
      <alignment horizontal="right" vertical="top" wrapText="1" indent="4"/>
    </xf>
    <xf numFmtId="0" fontId="2" fillId="0" borderId="1" xfId="0" applyFont="1" applyFill="1" applyBorder="1" applyAlignment="1">
      <alignment horizontal="left" wrapText="1"/>
    </xf>
    <xf numFmtId="4" fontId="4" fillId="0" borderId="1" xfId="0" applyNumberFormat="1" applyFont="1" applyFill="1" applyBorder="1" applyAlignment="1">
      <alignment horizontal="left" vertical="center" shrinkToFit="1"/>
    </xf>
    <xf numFmtId="4" fontId="7" fillId="0" borderId="1" xfId="0" applyNumberFormat="1" applyFont="1" applyFill="1" applyBorder="1" applyAlignment="1">
      <alignment horizontal="right" vertical="top" shrinkToFit="1"/>
    </xf>
    <xf numFmtId="4" fontId="8" fillId="0" borderId="1" xfId="0" applyNumberFormat="1" applyFont="1" applyFill="1" applyBorder="1" applyAlignment="1">
      <alignment horizontal="right" vertical="center" shrinkToFi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T556"/>
  <sheetViews>
    <sheetView topLeftCell="A3" workbookViewId="0">
      <selection activeCell="D188" sqref="D188"/>
    </sheetView>
  </sheetViews>
  <sheetFormatPr defaultColWidth="52" defaultRowHeight="36.75" customHeight="1"/>
  <cols>
    <col min="1" max="16384" width="52" style="2"/>
  </cols>
  <sheetData>
    <row r="1" spans="1:20" ht="36.75" customHeight="1">
      <c r="A1" s="1" t="s">
        <v>0</v>
      </c>
      <c r="B1" s="1"/>
      <c r="C1" s="1"/>
      <c r="D1" s="1"/>
      <c r="E1" s="1"/>
      <c r="F1" s="1"/>
      <c r="G1" s="1"/>
      <c r="H1" s="1"/>
      <c r="I1" s="1"/>
      <c r="J1" s="1"/>
      <c r="K1" s="1"/>
      <c r="L1" s="1"/>
      <c r="M1" s="1"/>
      <c r="N1" s="1"/>
      <c r="O1" s="1"/>
      <c r="P1" s="1"/>
      <c r="Q1" s="1"/>
      <c r="R1" s="1"/>
      <c r="S1" s="1"/>
      <c r="T1" s="1"/>
    </row>
    <row r="2" spans="1:20" ht="36.75" customHeight="1">
      <c r="A2" s="3" t="s">
        <v>1</v>
      </c>
      <c r="B2" s="4"/>
      <c r="C2" s="4"/>
      <c r="D2" s="4"/>
      <c r="E2" s="4"/>
      <c r="F2" s="4"/>
      <c r="G2" s="4"/>
      <c r="H2" s="4"/>
      <c r="I2" s="4"/>
      <c r="J2" s="4"/>
      <c r="K2" s="4"/>
      <c r="L2" s="4"/>
      <c r="M2" s="4"/>
      <c r="N2" s="4"/>
      <c r="O2" s="4"/>
      <c r="P2" s="4"/>
      <c r="Q2" s="4"/>
      <c r="R2" s="4"/>
      <c r="S2" s="5"/>
    </row>
    <row r="3" spans="1:20" ht="36.75" customHeight="1">
      <c r="A3" s="6" t="s">
        <v>2</v>
      </c>
      <c r="B3" s="7" t="s">
        <v>3</v>
      </c>
      <c r="C3" s="8" t="s">
        <v>4</v>
      </c>
      <c r="D3" s="9" t="s">
        <v>5</v>
      </c>
      <c r="E3" s="10" t="s">
        <v>6</v>
      </c>
      <c r="F3" s="11" t="s">
        <v>7</v>
      </c>
      <c r="G3" s="10" t="s">
        <v>8</v>
      </c>
      <c r="H3" s="12" t="s">
        <v>9</v>
      </c>
      <c r="I3" s="13" t="s">
        <v>10</v>
      </c>
      <c r="J3" s="14" t="s">
        <v>11</v>
      </c>
      <c r="K3" s="15" t="s">
        <v>12</v>
      </c>
      <c r="L3" s="13" t="s">
        <v>13</v>
      </c>
      <c r="M3" s="6" t="s">
        <v>14</v>
      </c>
      <c r="N3" s="14" t="s">
        <v>15</v>
      </c>
      <c r="O3" s="14" t="s">
        <v>16</v>
      </c>
      <c r="P3" s="14" t="s">
        <v>17</v>
      </c>
      <c r="Q3" s="9" t="s">
        <v>18</v>
      </c>
      <c r="R3" s="16" t="s">
        <v>19</v>
      </c>
      <c r="S3" s="16" t="s">
        <v>20</v>
      </c>
    </row>
    <row r="4" spans="1:20" ht="36.75" hidden="1" customHeight="1">
      <c r="A4" s="17">
        <v>94007720785</v>
      </c>
      <c r="B4" s="18" t="s">
        <v>21</v>
      </c>
      <c r="C4" s="19" t="s">
        <v>22</v>
      </c>
      <c r="D4" s="20" t="s">
        <v>23</v>
      </c>
      <c r="E4" s="21" t="s">
        <v>24</v>
      </c>
      <c r="F4" s="13" t="s">
        <v>25</v>
      </c>
      <c r="G4" s="21" t="s">
        <v>26</v>
      </c>
      <c r="H4" s="13"/>
      <c r="I4" s="13"/>
      <c r="J4" s="13"/>
      <c r="K4" s="22">
        <v>44602</v>
      </c>
      <c r="L4" s="23">
        <v>975000</v>
      </c>
      <c r="M4" s="23">
        <v>100726.88</v>
      </c>
      <c r="N4" s="18" t="s">
        <v>27</v>
      </c>
      <c r="O4" s="23">
        <v>975000</v>
      </c>
      <c r="P4" s="23">
        <v>3892571.88</v>
      </c>
      <c r="Q4" s="24">
        <v>9732975.3599999994</v>
      </c>
      <c r="R4" s="23">
        <v>3332966.46</v>
      </c>
      <c r="S4" s="25">
        <v>-175.23</v>
      </c>
    </row>
    <row r="5" spans="1:20" ht="36.75" hidden="1" customHeight="1">
      <c r="A5" s="17">
        <v>81002300622</v>
      </c>
      <c r="B5" s="18" t="s">
        <v>28</v>
      </c>
      <c r="C5" s="20" t="s">
        <v>29</v>
      </c>
      <c r="D5" s="20" t="s">
        <v>30</v>
      </c>
      <c r="E5" s="21" t="s">
        <v>31</v>
      </c>
      <c r="F5" s="13" t="s">
        <v>32</v>
      </c>
      <c r="G5" s="21" t="s">
        <v>26</v>
      </c>
      <c r="H5" s="13"/>
      <c r="I5" s="13"/>
      <c r="J5" s="13"/>
      <c r="K5" s="22">
        <v>44606</v>
      </c>
      <c r="L5" s="23">
        <v>1000000</v>
      </c>
      <c r="M5" s="23">
        <v>53053.43</v>
      </c>
      <c r="N5" s="18" t="s">
        <v>27</v>
      </c>
      <c r="O5" s="23">
        <v>1000000</v>
      </c>
      <c r="P5" s="23">
        <v>-1532471.96</v>
      </c>
      <c r="Q5" s="24">
        <v>3626665.86</v>
      </c>
      <c r="R5" s="23">
        <v>3070513.05</v>
      </c>
      <c r="S5" s="25">
        <v>-168.02</v>
      </c>
    </row>
    <row r="6" spans="1:20" ht="36.75" hidden="1" customHeight="1">
      <c r="A6" s="26">
        <v>362420788</v>
      </c>
      <c r="B6" s="18" t="s">
        <v>33</v>
      </c>
      <c r="C6" s="20" t="s">
        <v>34</v>
      </c>
      <c r="D6" s="20" t="s">
        <v>23</v>
      </c>
      <c r="E6" s="21" t="s">
        <v>35</v>
      </c>
      <c r="F6" s="13" t="s">
        <v>36</v>
      </c>
      <c r="G6" s="21" t="s">
        <v>26</v>
      </c>
      <c r="H6" s="13"/>
      <c r="I6" s="13"/>
      <c r="J6" s="13"/>
      <c r="K6" s="22">
        <v>44610</v>
      </c>
      <c r="L6" s="23">
        <v>2495000</v>
      </c>
      <c r="M6" s="23">
        <v>296898.11</v>
      </c>
      <c r="N6" s="18" t="s">
        <v>27</v>
      </c>
      <c r="O6" s="23">
        <v>2495000</v>
      </c>
      <c r="P6" s="23">
        <v>23960482.030000001</v>
      </c>
      <c r="Q6" s="24">
        <v>39087095.649999999</v>
      </c>
      <c r="R6" s="23">
        <v>9133919.2200000007</v>
      </c>
      <c r="S6" s="25">
        <v>-165.61</v>
      </c>
    </row>
    <row r="7" spans="1:20" ht="36.75" hidden="1" customHeight="1">
      <c r="A7" s="17">
        <v>84000900187</v>
      </c>
      <c r="B7" s="18" t="s">
        <v>37</v>
      </c>
      <c r="C7" s="20" t="s">
        <v>38</v>
      </c>
      <c r="D7" s="20" t="s">
        <v>39</v>
      </c>
      <c r="E7" s="21" t="s">
        <v>40</v>
      </c>
      <c r="F7" s="13" t="s">
        <v>41</v>
      </c>
      <c r="G7" s="21" t="s">
        <v>26</v>
      </c>
      <c r="H7" s="13"/>
      <c r="I7" s="13"/>
      <c r="J7" s="13"/>
      <c r="K7" s="22">
        <v>44617</v>
      </c>
      <c r="L7" s="23">
        <v>270000</v>
      </c>
      <c r="M7" s="23">
        <v>27279.200000000001</v>
      </c>
      <c r="N7" s="18" t="s">
        <v>27</v>
      </c>
      <c r="O7" s="23">
        <v>270000</v>
      </c>
      <c r="P7" s="23">
        <v>-122111.83</v>
      </c>
      <c r="Q7" s="27">
        <v>898468.47</v>
      </c>
      <c r="R7" s="23">
        <v>627711.55000000005</v>
      </c>
      <c r="S7" s="25">
        <v>-162.59</v>
      </c>
    </row>
    <row r="8" spans="1:20" ht="36.75" hidden="1" customHeight="1">
      <c r="A8" s="17">
        <v>80007590617</v>
      </c>
      <c r="B8" s="18" t="s">
        <v>42</v>
      </c>
      <c r="C8" s="20" t="s">
        <v>43</v>
      </c>
      <c r="D8" s="20" t="s">
        <v>30</v>
      </c>
      <c r="E8" s="21" t="s">
        <v>44</v>
      </c>
      <c r="F8" s="13" t="s">
        <v>45</v>
      </c>
      <c r="G8" s="21" t="s">
        <v>26</v>
      </c>
      <c r="H8" s="13"/>
      <c r="I8" s="13"/>
      <c r="J8" s="13"/>
      <c r="K8" s="22">
        <v>44616</v>
      </c>
      <c r="L8" s="23">
        <v>987762.76</v>
      </c>
      <c r="M8" s="23">
        <v>118165.91</v>
      </c>
      <c r="N8" s="18" t="s">
        <v>27</v>
      </c>
      <c r="O8" s="23">
        <v>987762.76</v>
      </c>
      <c r="P8" s="23">
        <v>238453.66</v>
      </c>
      <c r="Q8" s="24">
        <v>4223235.8499999996</v>
      </c>
      <c r="R8" s="23">
        <v>2486388.98</v>
      </c>
      <c r="S8" s="25">
        <v>-160.26</v>
      </c>
    </row>
    <row r="9" spans="1:20" ht="36.75" hidden="1" customHeight="1">
      <c r="A9" s="17">
        <v>80020870657</v>
      </c>
      <c r="B9" s="18" t="s">
        <v>46</v>
      </c>
      <c r="C9" s="20" t="s">
        <v>47</v>
      </c>
      <c r="D9" s="20" t="s">
        <v>30</v>
      </c>
      <c r="E9" s="21" t="s">
        <v>48</v>
      </c>
      <c r="F9" s="13" t="s">
        <v>49</v>
      </c>
      <c r="G9" s="21" t="s">
        <v>26</v>
      </c>
      <c r="H9" s="28"/>
      <c r="I9" s="28"/>
      <c r="J9" s="28"/>
      <c r="K9" s="22">
        <v>44602</v>
      </c>
      <c r="L9" s="23">
        <v>1062869</v>
      </c>
      <c r="M9" s="23">
        <v>79087</v>
      </c>
      <c r="N9" s="18" t="s">
        <v>27</v>
      </c>
      <c r="O9" s="23">
        <v>1062869</v>
      </c>
      <c r="P9" s="23">
        <v>8114243.8899999997</v>
      </c>
      <c r="Q9" s="24">
        <v>24775763.109999999</v>
      </c>
      <c r="R9" s="23">
        <v>10646319.68</v>
      </c>
      <c r="S9" s="29">
        <v>-156.5</v>
      </c>
    </row>
    <row r="10" spans="1:20" ht="36.75" hidden="1" customHeight="1">
      <c r="A10" s="17">
        <v>80020870657</v>
      </c>
      <c r="B10" s="18" t="s">
        <v>46</v>
      </c>
      <c r="C10" s="20" t="s">
        <v>47</v>
      </c>
      <c r="D10" s="20" t="s">
        <v>30</v>
      </c>
      <c r="E10" s="21" t="s">
        <v>50</v>
      </c>
      <c r="F10" s="13" t="s">
        <v>51</v>
      </c>
      <c r="G10" s="21" t="s">
        <v>26</v>
      </c>
      <c r="H10" s="28"/>
      <c r="I10" s="28"/>
      <c r="J10" s="28"/>
      <c r="K10" s="22">
        <v>44602</v>
      </c>
      <c r="L10" s="23">
        <v>458917</v>
      </c>
      <c r="M10" s="23">
        <v>37249.58</v>
      </c>
      <c r="N10" s="18" t="s">
        <v>27</v>
      </c>
      <c r="O10" s="23">
        <v>458917</v>
      </c>
      <c r="P10" s="23">
        <v>8114243.8899999997</v>
      </c>
      <c r="Q10" s="24">
        <v>24775763.109999999</v>
      </c>
      <c r="R10" s="23">
        <v>10646319.68</v>
      </c>
      <c r="S10" s="29">
        <v>-156.5</v>
      </c>
    </row>
    <row r="11" spans="1:20" ht="36.75" hidden="1" customHeight="1">
      <c r="A11" s="26">
        <v>122520570</v>
      </c>
      <c r="B11" s="18" t="s">
        <v>52</v>
      </c>
      <c r="C11" s="20" t="s">
        <v>53</v>
      </c>
      <c r="D11" s="20" t="s">
        <v>54</v>
      </c>
      <c r="E11" s="21" t="s">
        <v>55</v>
      </c>
      <c r="F11" s="13" t="s">
        <v>56</v>
      </c>
      <c r="G11" s="21" t="s">
        <v>26</v>
      </c>
      <c r="H11" s="28"/>
      <c r="I11" s="28"/>
      <c r="J11" s="28"/>
      <c r="K11" s="22">
        <v>44616</v>
      </c>
      <c r="L11" s="23">
        <v>266177</v>
      </c>
      <c r="M11" s="23">
        <v>24309</v>
      </c>
      <c r="N11" s="18" t="s">
        <v>27</v>
      </c>
      <c r="O11" s="23">
        <v>266177</v>
      </c>
      <c r="P11" s="23">
        <v>102024.35</v>
      </c>
      <c r="Q11" s="24">
        <v>6432503.9199999999</v>
      </c>
      <c r="R11" s="23">
        <v>4410244.88</v>
      </c>
      <c r="S11" s="25">
        <v>-143.54</v>
      </c>
    </row>
    <row r="12" spans="1:20" ht="36.75" hidden="1" customHeight="1">
      <c r="A12" s="17">
        <v>80000970899</v>
      </c>
      <c r="B12" s="18" t="s">
        <v>57</v>
      </c>
      <c r="C12" s="20" t="s">
        <v>58</v>
      </c>
      <c r="D12" s="20" t="s">
        <v>59</v>
      </c>
      <c r="E12" s="21" t="s">
        <v>60</v>
      </c>
      <c r="F12" s="19" t="s">
        <v>61</v>
      </c>
      <c r="G12" s="21" t="s">
        <v>26</v>
      </c>
      <c r="H12" s="13"/>
      <c r="I12" s="13"/>
      <c r="J12" s="13"/>
      <c r="K12" s="22">
        <v>44596</v>
      </c>
      <c r="L12" s="23">
        <v>1498596</v>
      </c>
      <c r="M12" s="23">
        <v>75108</v>
      </c>
      <c r="N12" s="18" t="s">
        <v>27</v>
      </c>
      <c r="O12" s="23">
        <v>1498596</v>
      </c>
      <c r="P12" s="23">
        <v>-2886464.97</v>
      </c>
      <c r="Q12" s="24">
        <v>8053003.0999999996</v>
      </c>
      <c r="R12" s="23">
        <v>8333873.0499999998</v>
      </c>
      <c r="S12" s="25">
        <v>-131.27000000000001</v>
      </c>
    </row>
    <row r="13" spans="1:20" ht="36.75" hidden="1" customHeight="1">
      <c r="A13" s="17">
        <v>86000470830</v>
      </c>
      <c r="B13" s="18" t="s">
        <v>62</v>
      </c>
      <c r="C13" s="20" t="s">
        <v>63</v>
      </c>
      <c r="D13" s="20" t="s">
        <v>59</v>
      </c>
      <c r="E13" s="21" t="s">
        <v>64</v>
      </c>
      <c r="F13" s="19" t="s">
        <v>65</v>
      </c>
      <c r="G13" s="21" t="s">
        <v>26</v>
      </c>
      <c r="H13" s="13"/>
      <c r="I13" s="13"/>
      <c r="J13" s="13"/>
      <c r="K13" s="22">
        <v>44610</v>
      </c>
      <c r="L13" s="23">
        <v>800000</v>
      </c>
      <c r="M13" s="23">
        <v>154184.72</v>
      </c>
      <c r="N13" s="18" t="s">
        <v>27</v>
      </c>
      <c r="O13" s="23">
        <v>800000</v>
      </c>
      <c r="P13" s="23">
        <v>3631722.24</v>
      </c>
      <c r="Q13" s="24">
        <v>12967055.58</v>
      </c>
      <c r="R13" s="23">
        <v>7166605.6799999997</v>
      </c>
      <c r="S13" s="25">
        <v>-130.26</v>
      </c>
    </row>
    <row r="14" spans="1:20" ht="36.75" hidden="1" customHeight="1">
      <c r="A14" s="17">
        <v>86000470830</v>
      </c>
      <c r="B14" s="18" t="s">
        <v>62</v>
      </c>
      <c r="C14" s="20" t="s">
        <v>63</v>
      </c>
      <c r="D14" s="20" t="s">
        <v>59</v>
      </c>
      <c r="E14" s="21" t="s">
        <v>66</v>
      </c>
      <c r="F14" s="19" t="s">
        <v>67</v>
      </c>
      <c r="G14" s="21" t="s">
        <v>26</v>
      </c>
      <c r="H14" s="13"/>
      <c r="I14" s="13"/>
      <c r="J14" s="13"/>
      <c r="K14" s="22">
        <v>44610</v>
      </c>
      <c r="L14" s="23">
        <v>800000</v>
      </c>
      <c r="M14" s="23">
        <v>151650.17000000001</v>
      </c>
      <c r="N14" s="18" t="s">
        <v>27</v>
      </c>
      <c r="O14" s="23">
        <v>800000</v>
      </c>
      <c r="P14" s="23">
        <v>3631722.24</v>
      </c>
      <c r="Q14" s="24">
        <v>12967055.58</v>
      </c>
      <c r="R14" s="23">
        <v>7166605.6799999997</v>
      </c>
      <c r="S14" s="25">
        <v>-130.26</v>
      </c>
    </row>
    <row r="15" spans="1:20" ht="36.75" hidden="1" customHeight="1">
      <c r="A15" s="17">
        <v>86000470830</v>
      </c>
      <c r="B15" s="18" t="s">
        <v>62</v>
      </c>
      <c r="C15" s="20" t="s">
        <v>63</v>
      </c>
      <c r="D15" s="20" t="s">
        <v>59</v>
      </c>
      <c r="E15" s="21" t="s">
        <v>68</v>
      </c>
      <c r="F15" s="19" t="s">
        <v>69</v>
      </c>
      <c r="G15" s="21" t="s">
        <v>26</v>
      </c>
      <c r="H15" s="13"/>
      <c r="I15" s="13"/>
      <c r="J15" s="13"/>
      <c r="K15" s="22">
        <v>44610</v>
      </c>
      <c r="L15" s="23">
        <v>900000</v>
      </c>
      <c r="M15" s="23">
        <v>154361.09</v>
      </c>
      <c r="N15" s="18" t="s">
        <v>27</v>
      </c>
      <c r="O15" s="23">
        <v>900000</v>
      </c>
      <c r="P15" s="23">
        <v>3631722.24</v>
      </c>
      <c r="Q15" s="24">
        <v>12967055.58</v>
      </c>
      <c r="R15" s="23">
        <v>7166605.6799999997</v>
      </c>
      <c r="S15" s="25">
        <v>-130.26</v>
      </c>
    </row>
    <row r="16" spans="1:20" ht="36.75" hidden="1" customHeight="1">
      <c r="A16" s="26">
        <v>56590896</v>
      </c>
      <c r="B16" s="18" t="s">
        <v>70</v>
      </c>
      <c r="C16" s="20" t="s">
        <v>71</v>
      </c>
      <c r="D16" s="20" t="s">
        <v>59</v>
      </c>
      <c r="E16" s="21" t="s">
        <v>72</v>
      </c>
      <c r="F16" s="13" t="s">
        <v>73</v>
      </c>
      <c r="G16" s="21" t="s">
        <v>26</v>
      </c>
      <c r="H16" s="13"/>
      <c r="I16" s="13"/>
      <c r="J16" s="13"/>
      <c r="K16" s="22">
        <v>44620</v>
      </c>
      <c r="L16" s="23">
        <v>645400</v>
      </c>
      <c r="M16" s="18" t="s">
        <v>27</v>
      </c>
      <c r="N16" s="18" t="s">
        <v>27</v>
      </c>
      <c r="O16" s="23">
        <v>645400</v>
      </c>
      <c r="P16" s="23">
        <v>3221216.31</v>
      </c>
      <c r="Q16" s="24">
        <v>20880480.210000001</v>
      </c>
      <c r="R16" s="23">
        <v>14048279.869999999</v>
      </c>
      <c r="S16" s="29">
        <v>-125.7</v>
      </c>
    </row>
    <row r="17" spans="1:19" ht="36.75" hidden="1" customHeight="1">
      <c r="A17" s="17">
        <v>95000410761</v>
      </c>
      <c r="B17" s="18" t="s">
        <v>74</v>
      </c>
      <c r="C17" s="20" t="s">
        <v>75</v>
      </c>
      <c r="D17" s="20" t="s">
        <v>76</v>
      </c>
      <c r="E17" s="21" t="s">
        <v>77</v>
      </c>
      <c r="F17" s="19" t="s">
        <v>78</v>
      </c>
      <c r="G17" s="21" t="s">
        <v>26</v>
      </c>
      <c r="H17" s="13"/>
      <c r="I17" s="13"/>
      <c r="J17" s="13"/>
      <c r="K17" s="22">
        <v>44613</v>
      </c>
      <c r="L17" s="23">
        <v>999954</v>
      </c>
      <c r="M17" s="23">
        <v>127713.55</v>
      </c>
      <c r="N17" s="18" t="s">
        <v>27</v>
      </c>
      <c r="O17" s="23">
        <v>999954</v>
      </c>
      <c r="P17" s="23">
        <v>155787.79999999999</v>
      </c>
      <c r="Q17" s="24">
        <v>4090346.68</v>
      </c>
      <c r="R17" s="23">
        <v>3183632.07</v>
      </c>
      <c r="S17" s="25">
        <v>-123.59</v>
      </c>
    </row>
    <row r="18" spans="1:19" ht="36.75" hidden="1" customHeight="1">
      <c r="A18" s="26">
        <v>239690795</v>
      </c>
      <c r="B18" s="18" t="s">
        <v>79</v>
      </c>
      <c r="C18" s="20" t="s">
        <v>80</v>
      </c>
      <c r="D18" s="20" t="s">
        <v>23</v>
      </c>
      <c r="E18" s="21" t="s">
        <v>81</v>
      </c>
      <c r="F18" s="19" t="s">
        <v>82</v>
      </c>
      <c r="G18" s="21" t="s">
        <v>26</v>
      </c>
      <c r="H18" s="13"/>
      <c r="I18" s="13"/>
      <c r="J18" s="13"/>
      <c r="K18" s="22">
        <v>44605</v>
      </c>
      <c r="L18" s="23">
        <v>998000</v>
      </c>
      <c r="M18" s="18" t="s">
        <v>27</v>
      </c>
      <c r="N18" s="18" t="s">
        <v>27</v>
      </c>
      <c r="O18" s="23">
        <v>998000</v>
      </c>
      <c r="P18" s="23">
        <v>1133994</v>
      </c>
      <c r="Q18" s="24">
        <v>6265520.9699999997</v>
      </c>
      <c r="R18" s="23">
        <v>4288738.72</v>
      </c>
      <c r="S18" s="25">
        <v>-119.65</v>
      </c>
    </row>
    <row r="19" spans="1:19" ht="36.75" hidden="1" customHeight="1">
      <c r="A19" s="26">
        <v>175500883</v>
      </c>
      <c r="B19" s="18" t="s">
        <v>83</v>
      </c>
      <c r="C19" s="20" t="s">
        <v>84</v>
      </c>
      <c r="D19" s="20" t="s">
        <v>59</v>
      </c>
      <c r="E19" s="21" t="s">
        <v>85</v>
      </c>
      <c r="F19" s="19" t="s">
        <v>86</v>
      </c>
      <c r="G19" s="21" t="s">
        <v>26</v>
      </c>
      <c r="H19" s="13"/>
      <c r="I19" s="13"/>
      <c r="J19" s="13"/>
      <c r="K19" s="22">
        <v>44629</v>
      </c>
      <c r="L19" s="23">
        <v>995000</v>
      </c>
      <c r="M19" s="23">
        <v>93527.03</v>
      </c>
      <c r="N19" s="18" t="s">
        <v>27</v>
      </c>
      <c r="O19" s="23">
        <v>995000</v>
      </c>
      <c r="P19" s="23">
        <v>104518682.22</v>
      </c>
      <c r="Q19" s="24">
        <v>178007978.56</v>
      </c>
      <c r="R19" s="23">
        <v>61664476.460000001</v>
      </c>
      <c r="S19" s="25">
        <v>-119.18</v>
      </c>
    </row>
    <row r="20" spans="1:19" ht="36.75" hidden="1" customHeight="1">
      <c r="A20" s="26">
        <v>175500883</v>
      </c>
      <c r="B20" s="18" t="s">
        <v>83</v>
      </c>
      <c r="C20" s="20" t="s">
        <v>84</v>
      </c>
      <c r="D20" s="20" t="s">
        <v>59</v>
      </c>
      <c r="E20" s="21" t="s">
        <v>87</v>
      </c>
      <c r="F20" s="19" t="s">
        <v>88</v>
      </c>
      <c r="G20" s="21" t="s">
        <v>26</v>
      </c>
      <c r="H20" s="13"/>
      <c r="I20" s="13"/>
      <c r="J20" s="13"/>
      <c r="K20" s="22">
        <v>44629</v>
      </c>
      <c r="L20" s="23">
        <v>995000</v>
      </c>
      <c r="M20" s="23">
        <v>93527.03</v>
      </c>
      <c r="N20" s="18" t="s">
        <v>27</v>
      </c>
      <c r="O20" s="23">
        <v>995000</v>
      </c>
      <c r="P20" s="23">
        <v>104518682.22</v>
      </c>
      <c r="Q20" s="24">
        <v>178007978.56</v>
      </c>
      <c r="R20" s="23">
        <v>61664476.460000001</v>
      </c>
      <c r="S20" s="25">
        <v>-119.18</v>
      </c>
    </row>
    <row r="21" spans="1:19" ht="36.75" hidden="1" customHeight="1">
      <c r="A21" s="26">
        <v>175500883</v>
      </c>
      <c r="B21" s="18" t="s">
        <v>83</v>
      </c>
      <c r="C21" s="20" t="s">
        <v>84</v>
      </c>
      <c r="D21" s="20" t="s">
        <v>59</v>
      </c>
      <c r="E21" s="21" t="s">
        <v>89</v>
      </c>
      <c r="F21" s="13" t="s">
        <v>90</v>
      </c>
      <c r="G21" s="21" t="s">
        <v>26</v>
      </c>
      <c r="H21" s="13"/>
      <c r="I21" s="13"/>
      <c r="J21" s="13"/>
      <c r="K21" s="22">
        <v>44629</v>
      </c>
      <c r="L21" s="23">
        <v>995000</v>
      </c>
      <c r="M21" s="23">
        <v>93527.03</v>
      </c>
      <c r="N21" s="18" t="s">
        <v>27</v>
      </c>
      <c r="O21" s="23">
        <v>995000</v>
      </c>
      <c r="P21" s="23">
        <v>104518682.22</v>
      </c>
      <c r="Q21" s="24">
        <v>178007978.56</v>
      </c>
      <c r="R21" s="23">
        <v>61664476.460000001</v>
      </c>
      <c r="S21" s="25">
        <v>-119.18</v>
      </c>
    </row>
    <row r="22" spans="1:19" ht="36.75" hidden="1" customHeight="1">
      <c r="A22" s="26">
        <v>175500883</v>
      </c>
      <c r="B22" s="18" t="s">
        <v>83</v>
      </c>
      <c r="C22" s="20" t="s">
        <v>84</v>
      </c>
      <c r="D22" s="20" t="s">
        <v>59</v>
      </c>
      <c r="E22" s="21" t="s">
        <v>91</v>
      </c>
      <c r="F22" s="13" t="s">
        <v>92</v>
      </c>
      <c r="G22" s="21" t="s">
        <v>26</v>
      </c>
      <c r="H22" s="13"/>
      <c r="I22" s="13"/>
      <c r="J22" s="13"/>
      <c r="K22" s="22">
        <v>44629</v>
      </c>
      <c r="L22" s="23">
        <v>995000</v>
      </c>
      <c r="M22" s="23">
        <v>93527.03</v>
      </c>
      <c r="N22" s="18" t="s">
        <v>27</v>
      </c>
      <c r="O22" s="23">
        <v>995000</v>
      </c>
      <c r="P22" s="23">
        <v>104518682.22</v>
      </c>
      <c r="Q22" s="24">
        <v>178007978.56</v>
      </c>
      <c r="R22" s="23">
        <v>61664476.460000001</v>
      </c>
      <c r="S22" s="25">
        <v>-119.18</v>
      </c>
    </row>
    <row r="23" spans="1:19" ht="36.75" hidden="1" customHeight="1">
      <c r="A23" s="26">
        <v>175500883</v>
      </c>
      <c r="B23" s="18" t="s">
        <v>83</v>
      </c>
      <c r="C23" s="20" t="s">
        <v>84</v>
      </c>
      <c r="D23" s="20" t="s">
        <v>59</v>
      </c>
      <c r="E23" s="21" t="s">
        <v>93</v>
      </c>
      <c r="F23" s="19" t="s">
        <v>94</v>
      </c>
      <c r="G23" s="21" t="s">
        <v>26</v>
      </c>
      <c r="H23" s="13"/>
      <c r="I23" s="13"/>
      <c r="J23" s="13"/>
      <c r="K23" s="22">
        <v>44629</v>
      </c>
      <c r="L23" s="23">
        <v>995000</v>
      </c>
      <c r="M23" s="23">
        <v>93527.03</v>
      </c>
      <c r="N23" s="18" t="s">
        <v>27</v>
      </c>
      <c r="O23" s="23">
        <v>995000</v>
      </c>
      <c r="P23" s="23">
        <v>104518682.22</v>
      </c>
      <c r="Q23" s="24">
        <v>178007978.56</v>
      </c>
      <c r="R23" s="23">
        <v>61664476.460000001</v>
      </c>
      <c r="S23" s="25">
        <v>-119.18</v>
      </c>
    </row>
    <row r="24" spans="1:19" ht="36.75" hidden="1" customHeight="1">
      <c r="A24" s="30">
        <v>81000830802</v>
      </c>
      <c r="B24" s="31" t="s">
        <v>95</v>
      </c>
      <c r="C24" s="19" t="s">
        <v>96</v>
      </c>
      <c r="D24" s="19" t="s">
        <v>23</v>
      </c>
      <c r="E24" s="32" t="s">
        <v>97</v>
      </c>
      <c r="F24" s="13" t="s">
        <v>98</v>
      </c>
      <c r="G24" s="32" t="s">
        <v>26</v>
      </c>
      <c r="H24" s="28"/>
      <c r="I24" s="28"/>
      <c r="J24" s="28"/>
      <c r="K24" s="33">
        <v>44615</v>
      </c>
      <c r="L24" s="34">
        <v>1000000</v>
      </c>
      <c r="M24" s="34">
        <v>133988.43</v>
      </c>
      <c r="N24" s="31" t="s">
        <v>27</v>
      </c>
      <c r="O24" s="34">
        <v>1000000</v>
      </c>
      <c r="P24" s="34">
        <v>5750494.8499999996</v>
      </c>
      <c r="Q24" s="35">
        <v>11569499.859999999</v>
      </c>
      <c r="R24" s="34">
        <v>5105584.38</v>
      </c>
      <c r="S24" s="36">
        <v>-113.97</v>
      </c>
    </row>
    <row r="25" spans="1:19" ht="36.75" hidden="1" customHeight="1">
      <c r="A25" s="17">
        <v>80001490871</v>
      </c>
      <c r="B25" s="18" t="s">
        <v>99</v>
      </c>
      <c r="C25" s="20" t="s">
        <v>100</v>
      </c>
      <c r="D25" s="20" t="s">
        <v>59</v>
      </c>
      <c r="E25" s="21" t="s">
        <v>101</v>
      </c>
      <c r="F25" s="19" t="s">
        <v>102</v>
      </c>
      <c r="G25" s="21" t="s">
        <v>26</v>
      </c>
      <c r="H25" s="13"/>
      <c r="I25" s="13"/>
      <c r="J25" s="13"/>
      <c r="K25" s="22">
        <v>44606</v>
      </c>
      <c r="L25" s="23">
        <v>994835</v>
      </c>
      <c r="M25" s="23">
        <v>40000</v>
      </c>
      <c r="N25" s="18" t="s">
        <v>27</v>
      </c>
      <c r="O25" s="23">
        <v>994835</v>
      </c>
      <c r="P25" s="23">
        <v>20287836.780000001</v>
      </c>
      <c r="Q25" s="24">
        <v>49776801.75</v>
      </c>
      <c r="R25" s="23">
        <v>26546780.789999999</v>
      </c>
      <c r="S25" s="25">
        <v>-111.08</v>
      </c>
    </row>
    <row r="26" spans="1:19" ht="36.75" hidden="1" customHeight="1">
      <c r="A26" s="17">
        <v>80001490871</v>
      </c>
      <c r="B26" s="18" t="s">
        <v>99</v>
      </c>
      <c r="C26" s="20" t="s">
        <v>100</v>
      </c>
      <c r="D26" s="20" t="s">
        <v>59</v>
      </c>
      <c r="E26" s="21" t="s">
        <v>103</v>
      </c>
      <c r="F26" s="13" t="s">
        <v>104</v>
      </c>
      <c r="G26" s="21" t="s">
        <v>26</v>
      </c>
      <c r="H26" s="13"/>
      <c r="I26" s="13"/>
      <c r="J26" s="13"/>
      <c r="K26" s="22">
        <v>44606</v>
      </c>
      <c r="L26" s="23">
        <v>994835</v>
      </c>
      <c r="M26" s="23">
        <v>40000</v>
      </c>
      <c r="N26" s="18" t="s">
        <v>27</v>
      </c>
      <c r="O26" s="23">
        <v>994835</v>
      </c>
      <c r="P26" s="23">
        <v>20287836.780000001</v>
      </c>
      <c r="Q26" s="24">
        <v>49776801.75</v>
      </c>
      <c r="R26" s="23">
        <v>26546780.789999999</v>
      </c>
      <c r="S26" s="25">
        <v>-111.08</v>
      </c>
    </row>
    <row r="27" spans="1:19" ht="36.75" hidden="1" customHeight="1">
      <c r="A27" s="17">
        <v>80001490871</v>
      </c>
      <c r="B27" s="18" t="s">
        <v>99</v>
      </c>
      <c r="C27" s="20" t="s">
        <v>100</v>
      </c>
      <c r="D27" s="20" t="s">
        <v>59</v>
      </c>
      <c r="E27" s="21" t="s">
        <v>105</v>
      </c>
      <c r="F27" s="13" t="s">
        <v>106</v>
      </c>
      <c r="G27" s="21" t="s">
        <v>26</v>
      </c>
      <c r="H27" s="13"/>
      <c r="I27" s="13"/>
      <c r="J27" s="13"/>
      <c r="K27" s="22">
        <v>44606</v>
      </c>
      <c r="L27" s="23">
        <v>994835</v>
      </c>
      <c r="M27" s="23">
        <v>40000</v>
      </c>
      <c r="N27" s="18" t="s">
        <v>27</v>
      </c>
      <c r="O27" s="23">
        <v>994835</v>
      </c>
      <c r="P27" s="23">
        <v>20287836.780000001</v>
      </c>
      <c r="Q27" s="24">
        <v>49776801.75</v>
      </c>
      <c r="R27" s="23">
        <v>26546780.789999999</v>
      </c>
      <c r="S27" s="25">
        <v>-111.08</v>
      </c>
    </row>
    <row r="28" spans="1:19" ht="36.75" hidden="1" customHeight="1">
      <c r="A28" s="17">
        <v>80001490871</v>
      </c>
      <c r="B28" s="18" t="s">
        <v>99</v>
      </c>
      <c r="C28" s="20" t="s">
        <v>100</v>
      </c>
      <c r="D28" s="20" t="s">
        <v>59</v>
      </c>
      <c r="E28" s="21" t="s">
        <v>107</v>
      </c>
      <c r="F28" s="13" t="s">
        <v>108</v>
      </c>
      <c r="G28" s="21" t="s">
        <v>26</v>
      </c>
      <c r="H28" s="13"/>
      <c r="I28" s="13"/>
      <c r="J28" s="13"/>
      <c r="K28" s="22">
        <v>44606</v>
      </c>
      <c r="L28" s="23">
        <v>994835</v>
      </c>
      <c r="M28" s="23">
        <v>40000</v>
      </c>
      <c r="N28" s="18" t="s">
        <v>27</v>
      </c>
      <c r="O28" s="23">
        <v>994835</v>
      </c>
      <c r="P28" s="23">
        <v>20287836.780000001</v>
      </c>
      <c r="Q28" s="24">
        <v>49776801.75</v>
      </c>
      <c r="R28" s="23">
        <v>26546780.789999999</v>
      </c>
      <c r="S28" s="25">
        <v>-111.08</v>
      </c>
    </row>
    <row r="29" spans="1:19" ht="36.75" hidden="1" customHeight="1">
      <c r="A29" s="17">
        <v>80001490871</v>
      </c>
      <c r="B29" s="18" t="s">
        <v>99</v>
      </c>
      <c r="C29" s="20" t="s">
        <v>100</v>
      </c>
      <c r="D29" s="20" t="s">
        <v>59</v>
      </c>
      <c r="E29" s="21" t="s">
        <v>109</v>
      </c>
      <c r="F29" s="13" t="s">
        <v>110</v>
      </c>
      <c r="G29" s="21" t="s">
        <v>26</v>
      </c>
      <c r="H29" s="13"/>
      <c r="I29" s="13"/>
      <c r="J29" s="13"/>
      <c r="K29" s="22">
        <v>44606</v>
      </c>
      <c r="L29" s="23">
        <v>994835</v>
      </c>
      <c r="M29" s="23">
        <v>40000</v>
      </c>
      <c r="N29" s="18" t="s">
        <v>27</v>
      </c>
      <c r="O29" s="23">
        <v>994835</v>
      </c>
      <c r="P29" s="23">
        <v>20287836.780000001</v>
      </c>
      <c r="Q29" s="24">
        <v>49776801.75</v>
      </c>
      <c r="R29" s="23">
        <v>26546780.789999999</v>
      </c>
      <c r="S29" s="25">
        <v>-111.08</v>
      </c>
    </row>
    <row r="30" spans="1:19" ht="36.75" hidden="1" customHeight="1">
      <c r="A30" s="26">
        <v>127790608</v>
      </c>
      <c r="B30" s="18" t="s">
        <v>111</v>
      </c>
      <c r="C30" s="20" t="s">
        <v>112</v>
      </c>
      <c r="D30" s="20" t="s">
        <v>54</v>
      </c>
      <c r="E30" s="21" t="s">
        <v>113</v>
      </c>
      <c r="F30" s="13" t="s">
        <v>114</v>
      </c>
      <c r="G30" s="21" t="s">
        <v>26</v>
      </c>
      <c r="H30" s="28"/>
      <c r="I30" s="28"/>
      <c r="J30" s="28"/>
      <c r="K30" s="22">
        <v>44606</v>
      </c>
      <c r="L30" s="23">
        <v>600000</v>
      </c>
      <c r="M30" s="23">
        <v>38250</v>
      </c>
      <c r="N30" s="18" t="s">
        <v>27</v>
      </c>
      <c r="O30" s="23">
        <v>600000</v>
      </c>
      <c r="P30" s="23">
        <v>24031207.609999999</v>
      </c>
      <c r="Q30" s="24">
        <v>45786177.32</v>
      </c>
      <c r="R30" s="23">
        <v>19811828.760000002</v>
      </c>
      <c r="S30" s="25">
        <v>-109.81</v>
      </c>
    </row>
    <row r="31" spans="1:19" ht="36.75" hidden="1" customHeight="1">
      <c r="A31" s="37">
        <v>311290795</v>
      </c>
      <c r="B31" s="31" t="s">
        <v>115</v>
      </c>
      <c r="C31" s="19" t="s">
        <v>116</v>
      </c>
      <c r="D31" s="19" t="s">
        <v>23</v>
      </c>
      <c r="E31" s="32" t="s">
        <v>117</v>
      </c>
      <c r="F31" s="13" t="s">
        <v>118</v>
      </c>
      <c r="G31" s="32" t="s">
        <v>26</v>
      </c>
      <c r="H31" s="28"/>
      <c r="I31" s="28"/>
      <c r="J31" s="28"/>
      <c r="K31" s="33">
        <v>44603</v>
      </c>
      <c r="L31" s="34">
        <v>270000</v>
      </c>
      <c r="M31" s="34">
        <v>16755.18</v>
      </c>
      <c r="N31" s="31" t="s">
        <v>27</v>
      </c>
      <c r="O31" s="34">
        <v>270000</v>
      </c>
      <c r="P31" s="34">
        <v>2007523.72</v>
      </c>
      <c r="Q31" s="35">
        <v>5021415.09</v>
      </c>
      <c r="R31" s="34">
        <v>2868871.77</v>
      </c>
      <c r="S31" s="36">
        <v>-105.05</v>
      </c>
    </row>
    <row r="32" spans="1:19" ht="36.75" hidden="1" customHeight="1">
      <c r="A32" s="26">
        <v>171190564</v>
      </c>
      <c r="B32" s="18" t="s">
        <v>119</v>
      </c>
      <c r="C32" s="20" t="s">
        <v>120</v>
      </c>
      <c r="D32" s="20" t="s">
        <v>54</v>
      </c>
      <c r="E32" s="21" t="s">
        <v>121</v>
      </c>
      <c r="F32" s="19" t="s">
        <v>122</v>
      </c>
      <c r="G32" s="21" t="s">
        <v>26</v>
      </c>
      <c r="H32" s="13"/>
      <c r="I32" s="13"/>
      <c r="J32" s="13"/>
      <c r="K32" s="22">
        <v>44620</v>
      </c>
      <c r="L32" s="23">
        <v>980000</v>
      </c>
      <c r="M32" s="23">
        <v>83877.53</v>
      </c>
      <c r="N32" s="18" t="s">
        <v>27</v>
      </c>
      <c r="O32" s="23">
        <v>980000</v>
      </c>
      <c r="P32" s="23">
        <v>1871291.22</v>
      </c>
      <c r="Q32" s="24">
        <v>5285932.13</v>
      </c>
      <c r="R32" s="23">
        <v>3307090.19</v>
      </c>
      <c r="S32" s="25">
        <v>-103.25</v>
      </c>
    </row>
    <row r="33" spans="1:19" ht="36.75" hidden="1" customHeight="1">
      <c r="A33" s="30">
        <v>80003330026</v>
      </c>
      <c r="B33" s="31" t="s">
        <v>123</v>
      </c>
      <c r="C33" s="19" t="s">
        <v>124</v>
      </c>
      <c r="D33" s="19" t="s">
        <v>125</v>
      </c>
      <c r="E33" s="32" t="s">
        <v>126</v>
      </c>
      <c r="F33" s="13" t="s">
        <v>127</v>
      </c>
      <c r="G33" s="32" t="s">
        <v>26</v>
      </c>
      <c r="H33" s="13"/>
      <c r="I33" s="13"/>
      <c r="J33" s="13"/>
      <c r="K33" s="33">
        <v>44609</v>
      </c>
      <c r="L33" s="34">
        <v>305000</v>
      </c>
      <c r="M33" s="34">
        <v>43571</v>
      </c>
      <c r="N33" s="31" t="s">
        <v>27</v>
      </c>
      <c r="O33" s="34">
        <v>305000</v>
      </c>
      <c r="P33" s="34">
        <v>-333523.63</v>
      </c>
      <c r="Q33" s="38">
        <v>276409.93</v>
      </c>
      <c r="R33" s="34">
        <v>601998.07999999996</v>
      </c>
      <c r="S33" s="36">
        <v>-101.32</v>
      </c>
    </row>
    <row r="34" spans="1:19" ht="36.75" hidden="1" customHeight="1">
      <c r="A34" s="17">
        <v>82001870870</v>
      </c>
      <c r="B34" s="18" t="s">
        <v>128</v>
      </c>
      <c r="C34" s="20" t="s">
        <v>129</v>
      </c>
      <c r="D34" s="20" t="s">
        <v>59</v>
      </c>
      <c r="E34" s="21" t="s">
        <v>130</v>
      </c>
      <c r="F34" s="13" t="s">
        <v>131</v>
      </c>
      <c r="G34" s="21" t="s">
        <v>26</v>
      </c>
      <c r="H34" s="13"/>
      <c r="I34" s="13"/>
      <c r="J34" s="13"/>
      <c r="K34" s="22">
        <v>44603</v>
      </c>
      <c r="L34" s="23">
        <v>600000</v>
      </c>
      <c r="M34" s="23">
        <v>65000</v>
      </c>
      <c r="N34" s="23">
        <v>65000</v>
      </c>
      <c r="O34" s="23">
        <v>535000</v>
      </c>
      <c r="P34" s="23">
        <v>3009491.45</v>
      </c>
      <c r="Q34" s="24">
        <v>18334117.84</v>
      </c>
      <c r="R34" s="23">
        <v>15337129.550000001</v>
      </c>
      <c r="S34" s="25">
        <v>-99.92</v>
      </c>
    </row>
    <row r="35" spans="1:19" ht="36.75" hidden="1" customHeight="1">
      <c r="A35" s="17">
        <v>82001870870</v>
      </c>
      <c r="B35" s="18" t="s">
        <v>128</v>
      </c>
      <c r="C35" s="20" t="s">
        <v>129</v>
      </c>
      <c r="D35" s="20" t="s">
        <v>59</v>
      </c>
      <c r="E35" s="21" t="s">
        <v>132</v>
      </c>
      <c r="F35" s="13" t="s">
        <v>133</v>
      </c>
      <c r="G35" s="21" t="s">
        <v>26</v>
      </c>
      <c r="H35" s="13"/>
      <c r="I35" s="13"/>
      <c r="J35" s="13"/>
      <c r="K35" s="22">
        <v>44603</v>
      </c>
      <c r="L35" s="23">
        <v>1500000</v>
      </c>
      <c r="M35" s="23">
        <v>98000</v>
      </c>
      <c r="N35" s="23">
        <v>98000</v>
      </c>
      <c r="O35" s="23">
        <v>1402000</v>
      </c>
      <c r="P35" s="23">
        <v>3009491.45</v>
      </c>
      <c r="Q35" s="24">
        <v>18334117.84</v>
      </c>
      <c r="R35" s="23">
        <v>15337129.550000001</v>
      </c>
      <c r="S35" s="25">
        <v>-99.92</v>
      </c>
    </row>
    <row r="36" spans="1:19" ht="36.75" hidden="1" customHeight="1">
      <c r="A36" s="26">
        <v>98000698</v>
      </c>
      <c r="B36" s="18" t="s">
        <v>134</v>
      </c>
      <c r="C36" s="20" t="s">
        <v>135</v>
      </c>
      <c r="D36" s="20" t="s">
        <v>136</v>
      </c>
      <c r="E36" s="21" t="s">
        <v>137</v>
      </c>
      <c r="F36" s="19" t="s">
        <v>138</v>
      </c>
      <c r="G36" s="21" t="s">
        <v>26</v>
      </c>
      <c r="H36" s="13"/>
      <c r="I36" s="13"/>
      <c r="J36" s="13"/>
      <c r="K36" s="22">
        <v>44610</v>
      </c>
      <c r="L36" s="23">
        <v>500000</v>
      </c>
      <c r="M36" s="23">
        <v>45732</v>
      </c>
      <c r="N36" s="18" t="s">
        <v>27</v>
      </c>
      <c r="O36" s="23">
        <v>500000</v>
      </c>
      <c r="P36" s="23">
        <v>47607777.609999999</v>
      </c>
      <c r="Q36" s="24">
        <v>107592135.34999999</v>
      </c>
      <c r="R36" s="23">
        <v>61009334.609999999</v>
      </c>
      <c r="S36" s="25">
        <v>-98.32</v>
      </c>
    </row>
    <row r="37" spans="1:19" ht="36.75" hidden="1" customHeight="1">
      <c r="A37" s="26">
        <v>98000698</v>
      </c>
      <c r="B37" s="18" t="s">
        <v>134</v>
      </c>
      <c r="C37" s="20" t="s">
        <v>135</v>
      </c>
      <c r="D37" s="20" t="s">
        <v>136</v>
      </c>
      <c r="E37" s="21" t="s">
        <v>139</v>
      </c>
      <c r="F37" s="13" t="s">
        <v>140</v>
      </c>
      <c r="G37" s="21" t="s">
        <v>26</v>
      </c>
      <c r="H37" s="13"/>
      <c r="I37" s="13"/>
      <c r="J37" s="13"/>
      <c r="K37" s="22">
        <v>44610</v>
      </c>
      <c r="L37" s="23">
        <v>2000000</v>
      </c>
      <c r="M37" s="23">
        <v>177264</v>
      </c>
      <c r="N37" s="18" t="s">
        <v>27</v>
      </c>
      <c r="O37" s="23">
        <v>2000000</v>
      </c>
      <c r="P37" s="23">
        <v>47607777.609999999</v>
      </c>
      <c r="Q37" s="24">
        <v>107592135.34999999</v>
      </c>
      <c r="R37" s="23">
        <v>61009334.609999999</v>
      </c>
      <c r="S37" s="25">
        <v>-98.32</v>
      </c>
    </row>
    <row r="38" spans="1:19" ht="36.75" hidden="1" customHeight="1">
      <c r="A38" s="26">
        <v>323900795</v>
      </c>
      <c r="B38" s="18" t="s">
        <v>141</v>
      </c>
      <c r="C38" s="20" t="s">
        <v>142</v>
      </c>
      <c r="D38" s="20" t="s">
        <v>23</v>
      </c>
      <c r="E38" s="21" t="s">
        <v>143</v>
      </c>
      <c r="F38" s="13" t="s">
        <v>144</v>
      </c>
      <c r="G38" s="21" t="s">
        <v>26</v>
      </c>
      <c r="H38" s="13"/>
      <c r="I38" s="13"/>
      <c r="J38" s="13"/>
      <c r="K38" s="22">
        <v>44603</v>
      </c>
      <c r="L38" s="23">
        <v>500000</v>
      </c>
      <c r="M38" s="23">
        <v>98466.62</v>
      </c>
      <c r="N38" s="18" t="s">
        <v>27</v>
      </c>
      <c r="O38" s="23">
        <v>500000</v>
      </c>
      <c r="P38" s="23">
        <v>1590301.1</v>
      </c>
      <c r="Q38" s="24">
        <v>3319925.16</v>
      </c>
      <c r="R38" s="23">
        <v>1778501.32</v>
      </c>
      <c r="S38" s="25">
        <v>-97.25</v>
      </c>
    </row>
    <row r="39" spans="1:19" ht="36.75" hidden="1" customHeight="1">
      <c r="A39" s="26">
        <v>323900795</v>
      </c>
      <c r="B39" s="18" t="s">
        <v>141</v>
      </c>
      <c r="C39" s="20" t="s">
        <v>142</v>
      </c>
      <c r="D39" s="20" t="s">
        <v>23</v>
      </c>
      <c r="E39" s="21" t="s">
        <v>145</v>
      </c>
      <c r="F39" s="13" t="s">
        <v>146</v>
      </c>
      <c r="G39" s="21" t="s">
        <v>26</v>
      </c>
      <c r="H39" s="13"/>
      <c r="I39" s="13"/>
      <c r="J39" s="13"/>
      <c r="K39" s="22">
        <v>44603</v>
      </c>
      <c r="L39" s="23">
        <v>500000</v>
      </c>
      <c r="M39" s="23">
        <v>90345.15</v>
      </c>
      <c r="N39" s="18" t="s">
        <v>27</v>
      </c>
      <c r="O39" s="23">
        <v>500000</v>
      </c>
      <c r="P39" s="23">
        <v>1590301.1</v>
      </c>
      <c r="Q39" s="24">
        <v>3319925.16</v>
      </c>
      <c r="R39" s="23">
        <v>1778501.32</v>
      </c>
      <c r="S39" s="25">
        <v>-97.25</v>
      </c>
    </row>
    <row r="40" spans="1:19" ht="36.75" hidden="1" customHeight="1">
      <c r="A40" s="26">
        <v>348990789</v>
      </c>
      <c r="B40" s="18" t="s">
        <v>147</v>
      </c>
      <c r="C40" s="19" t="s">
        <v>148</v>
      </c>
      <c r="D40" s="20" t="s">
        <v>23</v>
      </c>
      <c r="E40" s="21" t="s">
        <v>149</v>
      </c>
      <c r="F40" s="13" t="s">
        <v>150</v>
      </c>
      <c r="G40" s="21" t="s">
        <v>26</v>
      </c>
      <c r="H40" s="13"/>
      <c r="I40" s="13"/>
      <c r="J40" s="13"/>
      <c r="K40" s="22">
        <v>44614</v>
      </c>
      <c r="L40" s="23">
        <v>465000</v>
      </c>
      <c r="M40" s="23">
        <v>79000</v>
      </c>
      <c r="N40" s="18" t="s">
        <v>27</v>
      </c>
      <c r="O40" s="23">
        <v>465000</v>
      </c>
      <c r="P40" s="23">
        <v>18314284.559999999</v>
      </c>
      <c r="Q40" s="24">
        <v>40126716.869999997</v>
      </c>
      <c r="R40" s="23">
        <v>22625825.050000001</v>
      </c>
      <c r="S40" s="25">
        <v>-96.41</v>
      </c>
    </row>
    <row r="41" spans="1:19" ht="36.75" hidden="1" customHeight="1">
      <c r="A41" s="26">
        <v>80280886</v>
      </c>
      <c r="B41" s="18" t="s">
        <v>151</v>
      </c>
      <c r="C41" s="20" t="s">
        <v>152</v>
      </c>
      <c r="D41" s="20" t="s">
        <v>59</v>
      </c>
      <c r="E41" s="21" t="s">
        <v>153</v>
      </c>
      <c r="F41" s="13" t="s">
        <v>154</v>
      </c>
      <c r="G41" s="21" t="s">
        <v>26</v>
      </c>
      <c r="H41" s="13"/>
      <c r="I41" s="13"/>
      <c r="J41" s="13"/>
      <c r="K41" s="22">
        <v>44617</v>
      </c>
      <c r="L41" s="23">
        <v>950000</v>
      </c>
      <c r="M41" s="23">
        <v>68661.66</v>
      </c>
      <c r="N41" s="18" t="s">
        <v>27</v>
      </c>
      <c r="O41" s="23">
        <v>950000</v>
      </c>
      <c r="P41" s="23">
        <v>12934943.26</v>
      </c>
      <c r="Q41" s="24">
        <v>21833330.649999999</v>
      </c>
      <c r="R41" s="23">
        <v>9433630.0399999991</v>
      </c>
      <c r="S41" s="25">
        <v>-94.33</v>
      </c>
    </row>
    <row r="42" spans="1:19" ht="36.75" hidden="1" customHeight="1">
      <c r="A42" s="26">
        <v>80280886</v>
      </c>
      <c r="B42" s="18" t="s">
        <v>151</v>
      </c>
      <c r="C42" s="20" t="s">
        <v>152</v>
      </c>
      <c r="D42" s="20" t="s">
        <v>59</v>
      </c>
      <c r="E42" s="21" t="s">
        <v>155</v>
      </c>
      <c r="F42" s="13" t="s">
        <v>156</v>
      </c>
      <c r="G42" s="21" t="s">
        <v>26</v>
      </c>
      <c r="H42" s="13"/>
      <c r="I42" s="13"/>
      <c r="J42" s="13"/>
      <c r="K42" s="22">
        <v>44617</v>
      </c>
      <c r="L42" s="23">
        <v>995000</v>
      </c>
      <c r="M42" s="23">
        <v>105176.29</v>
      </c>
      <c r="N42" s="18" t="s">
        <v>27</v>
      </c>
      <c r="O42" s="23">
        <v>995000</v>
      </c>
      <c r="P42" s="23">
        <v>12934943.26</v>
      </c>
      <c r="Q42" s="24">
        <v>21833330.649999999</v>
      </c>
      <c r="R42" s="23">
        <v>9433630.0399999991</v>
      </c>
      <c r="S42" s="25">
        <v>-94.33</v>
      </c>
    </row>
    <row r="43" spans="1:19" ht="36.75" hidden="1" customHeight="1">
      <c r="A43" s="26">
        <v>80280886</v>
      </c>
      <c r="B43" s="18" t="s">
        <v>151</v>
      </c>
      <c r="C43" s="20" t="s">
        <v>152</v>
      </c>
      <c r="D43" s="20" t="s">
        <v>59</v>
      </c>
      <c r="E43" s="21" t="s">
        <v>157</v>
      </c>
      <c r="F43" s="13" t="s">
        <v>158</v>
      </c>
      <c r="G43" s="21" t="s">
        <v>26</v>
      </c>
      <c r="H43" s="13"/>
      <c r="I43" s="13"/>
      <c r="J43" s="13"/>
      <c r="K43" s="22">
        <v>44617</v>
      </c>
      <c r="L43" s="23">
        <v>540000</v>
      </c>
      <c r="M43" s="23">
        <v>89101.49</v>
      </c>
      <c r="N43" s="18" t="s">
        <v>27</v>
      </c>
      <c r="O43" s="23">
        <v>540000</v>
      </c>
      <c r="P43" s="23">
        <v>12934943.26</v>
      </c>
      <c r="Q43" s="24">
        <v>21833330.649999999</v>
      </c>
      <c r="R43" s="23">
        <v>9433630.0399999991</v>
      </c>
      <c r="S43" s="25">
        <v>-94.33</v>
      </c>
    </row>
    <row r="44" spans="1:19" ht="36.75" hidden="1" customHeight="1">
      <c r="A44" s="37">
        <v>346700792</v>
      </c>
      <c r="B44" s="31" t="s">
        <v>159</v>
      </c>
      <c r="C44" s="19" t="s">
        <v>160</v>
      </c>
      <c r="D44" s="19" t="s">
        <v>23</v>
      </c>
      <c r="E44" s="32" t="s">
        <v>161</v>
      </c>
      <c r="F44" s="13" t="s">
        <v>162</v>
      </c>
      <c r="G44" s="32" t="s">
        <v>26</v>
      </c>
      <c r="H44" s="28"/>
      <c r="I44" s="28"/>
      <c r="J44" s="28"/>
      <c r="K44" s="33">
        <v>44617</v>
      </c>
      <c r="L44" s="34">
        <v>75000</v>
      </c>
      <c r="M44" s="34">
        <v>8173</v>
      </c>
      <c r="N44" s="31" t="s">
        <v>27</v>
      </c>
      <c r="O44" s="34">
        <v>75000</v>
      </c>
      <c r="P44" s="34">
        <v>7156376.1500000004</v>
      </c>
      <c r="Q44" s="35">
        <v>12844622.550000001</v>
      </c>
      <c r="R44" s="34">
        <v>6090362.0300000003</v>
      </c>
      <c r="S44" s="39">
        <v>-93.4</v>
      </c>
    </row>
    <row r="45" spans="1:19" ht="36.75" hidden="1" customHeight="1">
      <c r="A45" s="26">
        <v>401460787</v>
      </c>
      <c r="B45" s="18" t="s">
        <v>163</v>
      </c>
      <c r="C45" s="20" t="s">
        <v>164</v>
      </c>
      <c r="D45" s="20" t="s">
        <v>23</v>
      </c>
      <c r="E45" s="21" t="s">
        <v>165</v>
      </c>
      <c r="F45" s="13" t="s">
        <v>166</v>
      </c>
      <c r="G45" s="21" t="s">
        <v>26</v>
      </c>
      <c r="H45" s="13"/>
      <c r="I45" s="13"/>
      <c r="J45" s="13"/>
      <c r="K45" s="22">
        <v>44614</v>
      </c>
      <c r="L45" s="23">
        <v>2500000</v>
      </c>
      <c r="M45" s="23">
        <v>270709.28000000003</v>
      </c>
      <c r="N45" s="18" t="s">
        <v>27</v>
      </c>
      <c r="O45" s="23">
        <v>2500000</v>
      </c>
      <c r="P45" s="23">
        <v>42803487.079999998</v>
      </c>
      <c r="Q45" s="24">
        <v>66555821.939999998</v>
      </c>
      <c r="R45" s="23">
        <v>25553838.59</v>
      </c>
      <c r="S45" s="25">
        <v>-92.95</v>
      </c>
    </row>
    <row r="46" spans="1:19" ht="36.75" hidden="1" customHeight="1">
      <c r="A46" s="30">
        <v>82000610640</v>
      </c>
      <c r="B46" s="31" t="s">
        <v>167</v>
      </c>
      <c r="C46" s="19" t="s">
        <v>168</v>
      </c>
      <c r="D46" s="19" t="s">
        <v>30</v>
      </c>
      <c r="E46" s="32" t="s">
        <v>169</v>
      </c>
      <c r="F46" s="13" t="s">
        <v>170</v>
      </c>
      <c r="G46" s="32" t="s">
        <v>26</v>
      </c>
      <c r="H46" s="28"/>
      <c r="I46" s="28"/>
      <c r="J46" s="28"/>
      <c r="K46" s="33">
        <v>44603</v>
      </c>
      <c r="L46" s="34">
        <v>575000</v>
      </c>
      <c r="M46" s="34">
        <v>29300</v>
      </c>
      <c r="N46" s="31" t="s">
        <v>27</v>
      </c>
      <c r="O46" s="34">
        <v>575000</v>
      </c>
      <c r="P46" s="34">
        <v>-56570.22</v>
      </c>
      <c r="Q46" s="35">
        <v>1849546.93</v>
      </c>
      <c r="R46" s="34">
        <v>2087360.64</v>
      </c>
      <c r="S46" s="36">
        <v>-91.32</v>
      </c>
    </row>
    <row r="47" spans="1:19" ht="36.75" hidden="1" customHeight="1">
      <c r="A47" s="17">
        <v>81002050615</v>
      </c>
      <c r="B47" s="18" t="s">
        <v>171</v>
      </c>
      <c r="C47" s="20" t="s">
        <v>172</v>
      </c>
      <c r="D47" s="20" t="s">
        <v>30</v>
      </c>
      <c r="E47" s="21" t="s">
        <v>173</v>
      </c>
      <c r="F47" s="19" t="s">
        <v>174</v>
      </c>
      <c r="G47" s="21" t="s">
        <v>26</v>
      </c>
      <c r="H47" s="13"/>
      <c r="I47" s="13"/>
      <c r="J47" s="13"/>
      <c r="K47" s="22">
        <v>44603</v>
      </c>
      <c r="L47" s="23">
        <v>829997</v>
      </c>
      <c r="M47" s="23">
        <v>115083.34</v>
      </c>
      <c r="N47" s="18" t="s">
        <v>27</v>
      </c>
      <c r="O47" s="23">
        <v>829997</v>
      </c>
      <c r="P47" s="23">
        <v>5457700.2599999998</v>
      </c>
      <c r="Q47" s="24">
        <v>10199840.26</v>
      </c>
      <c r="R47" s="23">
        <v>5274014.9000000004</v>
      </c>
      <c r="S47" s="25">
        <v>-89.92</v>
      </c>
    </row>
    <row r="48" spans="1:19" ht="36.75" hidden="1" customHeight="1">
      <c r="A48" s="17">
        <v>81002050615</v>
      </c>
      <c r="B48" s="18" t="s">
        <v>171</v>
      </c>
      <c r="C48" s="20" t="s">
        <v>172</v>
      </c>
      <c r="D48" s="20" t="s">
        <v>30</v>
      </c>
      <c r="E48" s="21" t="s">
        <v>175</v>
      </c>
      <c r="F48" s="13" t="s">
        <v>176</v>
      </c>
      <c r="G48" s="21" t="s">
        <v>26</v>
      </c>
      <c r="H48" s="13"/>
      <c r="I48" s="13"/>
      <c r="J48" s="13"/>
      <c r="K48" s="22">
        <v>44603</v>
      </c>
      <c r="L48" s="23">
        <v>829038</v>
      </c>
      <c r="M48" s="23">
        <v>117375.91</v>
      </c>
      <c r="N48" s="18" t="s">
        <v>27</v>
      </c>
      <c r="O48" s="23">
        <v>829038</v>
      </c>
      <c r="P48" s="23">
        <v>5457700.2599999998</v>
      </c>
      <c r="Q48" s="24">
        <v>10199840.26</v>
      </c>
      <c r="R48" s="23">
        <v>5274014.9000000004</v>
      </c>
      <c r="S48" s="25">
        <v>-89.92</v>
      </c>
    </row>
    <row r="49" spans="1:19" ht="36.75" hidden="1" customHeight="1">
      <c r="A49" s="17">
        <v>81002050615</v>
      </c>
      <c r="B49" s="18" t="s">
        <v>171</v>
      </c>
      <c r="C49" s="20" t="s">
        <v>172</v>
      </c>
      <c r="D49" s="20" t="s">
        <v>30</v>
      </c>
      <c r="E49" s="21" t="s">
        <v>177</v>
      </c>
      <c r="F49" s="13" t="s">
        <v>178</v>
      </c>
      <c r="G49" s="21" t="s">
        <v>26</v>
      </c>
      <c r="H49" s="13"/>
      <c r="I49" s="13"/>
      <c r="J49" s="13"/>
      <c r="K49" s="22">
        <v>44603</v>
      </c>
      <c r="L49" s="23">
        <v>833224</v>
      </c>
      <c r="M49" s="23">
        <v>114993.25</v>
      </c>
      <c r="N49" s="18" t="s">
        <v>27</v>
      </c>
      <c r="O49" s="23">
        <v>833224</v>
      </c>
      <c r="P49" s="23">
        <v>5457700.2599999998</v>
      </c>
      <c r="Q49" s="24">
        <v>10199840.26</v>
      </c>
      <c r="R49" s="23">
        <v>5274014.9000000004</v>
      </c>
      <c r="S49" s="25">
        <v>-89.92</v>
      </c>
    </row>
    <row r="50" spans="1:19" ht="36.75" hidden="1" customHeight="1">
      <c r="A50" s="26">
        <v>323880799</v>
      </c>
      <c r="B50" s="18" t="s">
        <v>179</v>
      </c>
      <c r="C50" s="20" t="s">
        <v>180</v>
      </c>
      <c r="D50" s="20" t="s">
        <v>23</v>
      </c>
      <c r="E50" s="21" t="s">
        <v>181</v>
      </c>
      <c r="F50" s="13" t="s">
        <v>182</v>
      </c>
      <c r="G50" s="21" t="s">
        <v>26</v>
      </c>
      <c r="H50" s="13"/>
      <c r="I50" s="13"/>
      <c r="J50" s="13"/>
      <c r="K50" s="22">
        <v>44618</v>
      </c>
      <c r="L50" s="23">
        <v>2660000</v>
      </c>
      <c r="M50" s="23">
        <v>72000</v>
      </c>
      <c r="N50" s="40">
        <v>1660000</v>
      </c>
      <c r="O50" s="23">
        <v>1000000</v>
      </c>
      <c r="P50" s="23">
        <v>928958.3</v>
      </c>
      <c r="Q50" s="24">
        <v>3585267.73</v>
      </c>
      <c r="R50" s="23">
        <v>3086427.25</v>
      </c>
      <c r="S50" s="25">
        <v>-86.06</v>
      </c>
    </row>
    <row r="51" spans="1:19" ht="36.75" hidden="1" customHeight="1">
      <c r="A51" s="30">
        <v>80002970855</v>
      </c>
      <c r="B51" s="31" t="s">
        <v>183</v>
      </c>
      <c r="C51" s="19" t="s">
        <v>184</v>
      </c>
      <c r="D51" s="19" t="s">
        <v>59</v>
      </c>
      <c r="E51" s="32" t="s">
        <v>185</v>
      </c>
      <c r="F51" s="13" t="s">
        <v>186</v>
      </c>
      <c r="G51" s="32" t="s">
        <v>26</v>
      </c>
      <c r="H51" s="13"/>
      <c r="I51" s="13"/>
      <c r="J51" s="13"/>
      <c r="K51" s="33">
        <v>44604</v>
      </c>
      <c r="L51" s="34">
        <v>1000000</v>
      </c>
      <c r="M51" s="34">
        <v>100000</v>
      </c>
      <c r="N51" s="31" t="s">
        <v>27</v>
      </c>
      <c r="O51" s="34">
        <v>1000000</v>
      </c>
      <c r="P51" s="34">
        <v>-199283.54</v>
      </c>
      <c r="Q51" s="35">
        <v>1787817.77</v>
      </c>
      <c r="R51" s="34">
        <v>2410110.21</v>
      </c>
      <c r="S51" s="36">
        <v>-82.45</v>
      </c>
    </row>
    <row r="52" spans="1:19" ht="36.75" hidden="1" customHeight="1">
      <c r="A52" s="17">
        <v>87000530821</v>
      </c>
      <c r="B52" s="18" t="s">
        <v>187</v>
      </c>
      <c r="C52" s="20" t="s">
        <v>188</v>
      </c>
      <c r="D52" s="20" t="s">
        <v>59</v>
      </c>
      <c r="E52" s="21" t="s">
        <v>189</v>
      </c>
      <c r="F52" s="19" t="s">
        <v>190</v>
      </c>
      <c r="G52" s="21" t="s">
        <v>26</v>
      </c>
      <c r="H52" s="13"/>
      <c r="I52" s="13"/>
      <c r="J52" s="13"/>
      <c r="K52" s="22">
        <v>44603</v>
      </c>
      <c r="L52" s="23">
        <v>374688</v>
      </c>
      <c r="M52" s="18" t="s">
        <v>27</v>
      </c>
      <c r="N52" s="18" t="s">
        <v>27</v>
      </c>
      <c r="O52" s="23">
        <v>374688</v>
      </c>
      <c r="P52" s="23">
        <v>8676383.1099999994</v>
      </c>
      <c r="Q52" s="24">
        <v>18545145.34</v>
      </c>
      <c r="R52" s="23">
        <v>12638070.25</v>
      </c>
      <c r="S52" s="25">
        <v>-78.09</v>
      </c>
    </row>
    <row r="53" spans="1:19" ht="36.75" hidden="1" customHeight="1">
      <c r="A53" s="17">
        <v>87000530821</v>
      </c>
      <c r="B53" s="18" t="s">
        <v>187</v>
      </c>
      <c r="C53" s="20" t="s">
        <v>188</v>
      </c>
      <c r="D53" s="20" t="s">
        <v>59</v>
      </c>
      <c r="E53" s="21" t="s">
        <v>191</v>
      </c>
      <c r="F53" s="13" t="s">
        <v>192</v>
      </c>
      <c r="G53" s="21" t="s">
        <v>26</v>
      </c>
      <c r="H53" s="13"/>
      <c r="I53" s="13"/>
      <c r="J53" s="13"/>
      <c r="K53" s="22">
        <v>44603</v>
      </c>
      <c r="L53" s="23">
        <v>536000</v>
      </c>
      <c r="M53" s="18" t="s">
        <v>27</v>
      </c>
      <c r="N53" s="18" t="s">
        <v>27</v>
      </c>
      <c r="O53" s="23">
        <v>536000</v>
      </c>
      <c r="P53" s="23">
        <v>8676383.1099999994</v>
      </c>
      <c r="Q53" s="24">
        <v>18545145.34</v>
      </c>
      <c r="R53" s="23">
        <v>12638070.25</v>
      </c>
      <c r="S53" s="25">
        <v>-78.09</v>
      </c>
    </row>
    <row r="54" spans="1:19" ht="36.75" hidden="1" customHeight="1">
      <c r="A54" s="17">
        <v>81004890596</v>
      </c>
      <c r="B54" s="18" t="s">
        <v>193</v>
      </c>
      <c r="C54" s="20" t="s">
        <v>194</v>
      </c>
      <c r="D54" s="20" t="s">
        <v>54</v>
      </c>
      <c r="E54" s="21" t="s">
        <v>195</v>
      </c>
      <c r="F54" s="19" t="s">
        <v>196</v>
      </c>
      <c r="G54" s="21" t="s">
        <v>26</v>
      </c>
      <c r="H54" s="13"/>
      <c r="I54" s="13"/>
      <c r="J54" s="13"/>
      <c r="K54" s="22">
        <v>44620</v>
      </c>
      <c r="L54" s="23">
        <v>999000</v>
      </c>
      <c r="M54" s="23">
        <v>88049.06</v>
      </c>
      <c r="N54" s="18" t="s">
        <v>27</v>
      </c>
      <c r="O54" s="23">
        <v>999000</v>
      </c>
      <c r="P54" s="23">
        <v>1081841.1200000001</v>
      </c>
      <c r="Q54" s="24">
        <v>6758557.9199999999</v>
      </c>
      <c r="R54" s="23">
        <v>7365142.0599999996</v>
      </c>
      <c r="S54" s="25">
        <v>-77.08</v>
      </c>
    </row>
    <row r="55" spans="1:19" ht="36.75" hidden="1" customHeight="1">
      <c r="A55" s="17">
        <v>81004310793</v>
      </c>
      <c r="B55" s="18" t="s">
        <v>197</v>
      </c>
      <c r="C55" s="20" t="s">
        <v>198</v>
      </c>
      <c r="D55" s="20" t="s">
        <v>23</v>
      </c>
      <c r="E55" s="21" t="s">
        <v>199</v>
      </c>
      <c r="F55" s="19" t="s">
        <v>200</v>
      </c>
      <c r="G55" s="21" t="s">
        <v>26</v>
      </c>
      <c r="H55" s="13"/>
      <c r="I55" s="13"/>
      <c r="J55" s="13"/>
      <c r="K55" s="22">
        <v>44595</v>
      </c>
      <c r="L55" s="40">
        <v>580000</v>
      </c>
      <c r="M55" s="23">
        <v>75640</v>
      </c>
      <c r="N55" s="23">
        <v>75640</v>
      </c>
      <c r="O55" s="23">
        <v>504360</v>
      </c>
      <c r="P55" s="23">
        <v>278252.96999999997</v>
      </c>
      <c r="Q55" s="24">
        <v>1341409.6499999999</v>
      </c>
      <c r="R55" s="23">
        <v>1383751.54</v>
      </c>
      <c r="S55" s="25">
        <v>-76.83</v>
      </c>
    </row>
    <row r="56" spans="1:19" ht="36.75" hidden="1" customHeight="1">
      <c r="A56" s="17">
        <v>81004310793</v>
      </c>
      <c r="B56" s="18" t="s">
        <v>197</v>
      </c>
      <c r="C56" s="20" t="s">
        <v>198</v>
      </c>
      <c r="D56" s="20" t="s">
        <v>23</v>
      </c>
      <c r="E56" s="21" t="s">
        <v>201</v>
      </c>
      <c r="F56" s="13" t="s">
        <v>202</v>
      </c>
      <c r="G56" s="21" t="s">
        <v>26</v>
      </c>
      <c r="H56" s="13"/>
      <c r="I56" s="13"/>
      <c r="J56" s="13"/>
      <c r="K56" s="22">
        <v>44595</v>
      </c>
      <c r="L56" s="23">
        <v>500000</v>
      </c>
      <c r="M56" s="23">
        <v>79300</v>
      </c>
      <c r="N56" s="23">
        <v>79300</v>
      </c>
      <c r="O56" s="23">
        <v>420700</v>
      </c>
      <c r="P56" s="23">
        <v>278252.96999999997</v>
      </c>
      <c r="Q56" s="24">
        <v>1341409.6499999999</v>
      </c>
      <c r="R56" s="23">
        <v>1383751.54</v>
      </c>
      <c r="S56" s="25">
        <v>-76.83</v>
      </c>
    </row>
    <row r="57" spans="1:19" ht="36.75" hidden="1" customHeight="1">
      <c r="A57" s="17">
        <v>82000330611</v>
      </c>
      <c r="B57" s="18" t="s">
        <v>203</v>
      </c>
      <c r="C57" s="20" t="s">
        <v>204</v>
      </c>
      <c r="D57" s="20" t="s">
        <v>30</v>
      </c>
      <c r="E57" s="21" t="s">
        <v>205</v>
      </c>
      <c r="F57" s="19" t="s">
        <v>206</v>
      </c>
      <c r="G57" s="21" t="s">
        <v>26</v>
      </c>
      <c r="H57" s="13"/>
      <c r="I57" s="13"/>
      <c r="J57" s="13"/>
      <c r="K57" s="22">
        <v>44615</v>
      </c>
      <c r="L57" s="23">
        <v>2000000</v>
      </c>
      <c r="M57" s="23">
        <v>157014</v>
      </c>
      <c r="N57" s="18" t="s">
        <v>27</v>
      </c>
      <c r="O57" s="23">
        <v>2000000</v>
      </c>
      <c r="P57" s="23">
        <v>1193126.06</v>
      </c>
      <c r="Q57" s="24">
        <v>4801273.75</v>
      </c>
      <c r="R57" s="23">
        <v>4747191.2699999996</v>
      </c>
      <c r="S57" s="25">
        <v>-76.010000000000005</v>
      </c>
    </row>
    <row r="58" spans="1:19" ht="36.75" hidden="1" customHeight="1">
      <c r="A58" s="37">
        <v>260490693</v>
      </c>
      <c r="B58" s="31" t="s">
        <v>207</v>
      </c>
      <c r="C58" s="19" t="s">
        <v>208</v>
      </c>
      <c r="D58" s="19" t="s">
        <v>136</v>
      </c>
      <c r="E58" s="32" t="s">
        <v>209</v>
      </c>
      <c r="F58" s="13" t="s">
        <v>210</v>
      </c>
      <c r="G58" s="32" t="s">
        <v>26</v>
      </c>
      <c r="H58" s="28"/>
      <c r="I58" s="28"/>
      <c r="J58" s="28"/>
      <c r="K58" s="33">
        <v>44617</v>
      </c>
      <c r="L58" s="34">
        <v>1000000</v>
      </c>
      <c r="M58" s="34">
        <v>123500</v>
      </c>
      <c r="N58" s="31" t="s">
        <v>27</v>
      </c>
      <c r="O58" s="34">
        <v>1000000</v>
      </c>
      <c r="P58" s="34">
        <v>346560.45</v>
      </c>
      <c r="Q58" s="35">
        <v>2534645.34</v>
      </c>
      <c r="R58" s="34">
        <v>2909982.92</v>
      </c>
      <c r="S58" s="36">
        <v>-75.19</v>
      </c>
    </row>
    <row r="59" spans="1:19" ht="36.75" hidden="1" customHeight="1">
      <c r="A59" s="30">
        <v>80011970615</v>
      </c>
      <c r="B59" s="31" t="s">
        <v>211</v>
      </c>
      <c r="C59" s="19" t="s">
        <v>212</v>
      </c>
      <c r="D59" s="19" t="s">
        <v>30</v>
      </c>
      <c r="E59" s="32" t="s">
        <v>213</v>
      </c>
      <c r="F59" s="13" t="s">
        <v>214</v>
      </c>
      <c r="G59" s="32" t="s">
        <v>26</v>
      </c>
      <c r="H59" s="13"/>
      <c r="I59" s="13"/>
      <c r="J59" s="13"/>
      <c r="K59" s="33">
        <v>44617</v>
      </c>
      <c r="L59" s="34">
        <v>796170.2</v>
      </c>
      <c r="M59" s="34">
        <v>75416</v>
      </c>
      <c r="N59" s="31" t="s">
        <v>27</v>
      </c>
      <c r="O59" s="34">
        <v>796170.2</v>
      </c>
      <c r="P59" s="34">
        <v>5683518.4100000001</v>
      </c>
      <c r="Q59" s="35">
        <v>12026129.98</v>
      </c>
      <c r="R59" s="34">
        <v>8440597.7300000004</v>
      </c>
      <c r="S59" s="36">
        <v>-75.14</v>
      </c>
    </row>
    <row r="60" spans="1:19" ht="36.75" hidden="1" customHeight="1">
      <c r="A60" s="30">
        <v>80011970615</v>
      </c>
      <c r="B60" s="31" t="s">
        <v>211</v>
      </c>
      <c r="C60" s="19" t="s">
        <v>212</v>
      </c>
      <c r="D60" s="19" t="s">
        <v>30</v>
      </c>
      <c r="E60" s="32" t="s">
        <v>215</v>
      </c>
      <c r="F60" s="13" t="s">
        <v>216</v>
      </c>
      <c r="G60" s="32" t="s">
        <v>26</v>
      </c>
      <c r="H60" s="13"/>
      <c r="I60" s="13"/>
      <c r="J60" s="13"/>
      <c r="K60" s="33">
        <v>44617</v>
      </c>
      <c r="L60" s="34">
        <v>941824.18</v>
      </c>
      <c r="M60" s="34">
        <v>56987.16</v>
      </c>
      <c r="N60" s="31" t="s">
        <v>27</v>
      </c>
      <c r="O60" s="34">
        <v>941824.18</v>
      </c>
      <c r="P60" s="34">
        <v>5683518.4100000001</v>
      </c>
      <c r="Q60" s="35">
        <v>12026129.98</v>
      </c>
      <c r="R60" s="34">
        <v>8440597.7300000004</v>
      </c>
      <c r="S60" s="36">
        <v>-75.14</v>
      </c>
    </row>
    <row r="61" spans="1:19" ht="36.75" hidden="1" customHeight="1">
      <c r="A61" s="26">
        <v>121130827</v>
      </c>
      <c r="B61" s="18" t="s">
        <v>217</v>
      </c>
      <c r="C61" s="20" t="s">
        <v>218</v>
      </c>
      <c r="D61" s="20" t="s">
        <v>59</v>
      </c>
      <c r="E61" s="21" t="s">
        <v>219</v>
      </c>
      <c r="F61" s="13" t="s">
        <v>220</v>
      </c>
      <c r="G61" s="21" t="s">
        <v>26</v>
      </c>
      <c r="H61" s="13"/>
      <c r="I61" s="13"/>
      <c r="J61" s="13"/>
      <c r="K61" s="22">
        <v>44615</v>
      </c>
      <c r="L61" s="23">
        <v>1138856</v>
      </c>
      <c r="M61" s="18" t="s">
        <v>27</v>
      </c>
      <c r="N61" s="18" t="s">
        <v>27</v>
      </c>
      <c r="O61" s="23">
        <v>1138856</v>
      </c>
      <c r="P61" s="23">
        <v>8539024.9000000004</v>
      </c>
      <c r="Q61" s="24">
        <v>15013754.609999999</v>
      </c>
      <c r="R61" s="23">
        <v>8632578.0099999998</v>
      </c>
      <c r="S61" s="41">
        <v>-75</v>
      </c>
    </row>
    <row r="62" spans="1:19" ht="36.75" hidden="1" customHeight="1">
      <c r="A62" s="17">
        <v>82001970613</v>
      </c>
      <c r="B62" s="18" t="s">
        <v>221</v>
      </c>
      <c r="C62" s="20" t="s">
        <v>222</v>
      </c>
      <c r="D62" s="20" t="s">
        <v>30</v>
      </c>
      <c r="E62" s="21" t="s">
        <v>223</v>
      </c>
      <c r="F62" s="19" t="s">
        <v>224</v>
      </c>
      <c r="G62" s="21" t="s">
        <v>26</v>
      </c>
      <c r="H62" s="13"/>
      <c r="I62" s="13"/>
      <c r="J62" s="13"/>
      <c r="K62" s="22">
        <v>44609</v>
      </c>
      <c r="L62" s="23">
        <v>999480</v>
      </c>
      <c r="M62" s="23">
        <v>84302.56</v>
      </c>
      <c r="N62" s="18" t="s">
        <v>27</v>
      </c>
      <c r="O62" s="23">
        <v>999480</v>
      </c>
      <c r="P62" s="23">
        <v>2419994.9500000002</v>
      </c>
      <c r="Q62" s="24">
        <v>3984624.65</v>
      </c>
      <c r="R62" s="23">
        <v>2127425.62</v>
      </c>
      <c r="S62" s="25">
        <v>-73.55</v>
      </c>
    </row>
    <row r="63" spans="1:19" ht="36.75" hidden="1" customHeight="1">
      <c r="A63" s="37">
        <v>221880651</v>
      </c>
      <c r="B63" s="31" t="s">
        <v>225</v>
      </c>
      <c r="C63" s="13" t="s">
        <v>226</v>
      </c>
      <c r="D63" s="19" t="s">
        <v>30</v>
      </c>
      <c r="E63" s="32" t="s">
        <v>227</v>
      </c>
      <c r="F63" s="13" t="s">
        <v>228</v>
      </c>
      <c r="G63" s="32" t="s">
        <v>26</v>
      </c>
      <c r="H63" s="28"/>
      <c r="I63" s="28"/>
      <c r="J63" s="28"/>
      <c r="K63" s="33">
        <v>44603</v>
      </c>
      <c r="L63" s="34">
        <v>1256877.17</v>
      </c>
      <c r="M63" s="34">
        <v>181312.75</v>
      </c>
      <c r="N63" s="31" t="s">
        <v>27</v>
      </c>
      <c r="O63" s="34">
        <v>1256877.17</v>
      </c>
      <c r="P63" s="34">
        <v>97438748.959999993</v>
      </c>
      <c r="Q63" s="35">
        <v>139607154.97</v>
      </c>
      <c r="R63" s="34">
        <v>58417515.57</v>
      </c>
      <c r="S63" s="36">
        <v>-72.180000000000007</v>
      </c>
    </row>
    <row r="64" spans="1:19" ht="36.75" hidden="1" customHeight="1">
      <c r="A64" s="17">
        <v>83000440616</v>
      </c>
      <c r="B64" s="18" t="s">
        <v>229</v>
      </c>
      <c r="C64" s="20" t="s">
        <v>230</v>
      </c>
      <c r="D64" s="20" t="s">
        <v>30</v>
      </c>
      <c r="E64" s="21" t="s">
        <v>231</v>
      </c>
      <c r="F64" s="19" t="s">
        <v>232</v>
      </c>
      <c r="G64" s="21" t="s">
        <v>26</v>
      </c>
      <c r="H64" s="13"/>
      <c r="I64" s="13"/>
      <c r="J64" s="13"/>
      <c r="K64" s="22">
        <v>44617</v>
      </c>
      <c r="L64" s="23">
        <v>954906.6</v>
      </c>
      <c r="M64" s="23">
        <v>143951.26</v>
      </c>
      <c r="N64" s="18" t="s">
        <v>27</v>
      </c>
      <c r="O64" s="23">
        <v>954906.6</v>
      </c>
      <c r="P64" s="23">
        <v>12354171.619999999</v>
      </c>
      <c r="Q64" s="24">
        <v>18727957.02</v>
      </c>
      <c r="R64" s="23">
        <v>9098176.8399999999</v>
      </c>
      <c r="S64" s="25">
        <v>-70.06</v>
      </c>
    </row>
    <row r="65" spans="1:19" ht="36.75" hidden="1" customHeight="1">
      <c r="A65" s="17">
        <v>83000440616</v>
      </c>
      <c r="B65" s="18" t="s">
        <v>229</v>
      </c>
      <c r="C65" s="20" t="s">
        <v>230</v>
      </c>
      <c r="D65" s="20" t="s">
        <v>30</v>
      </c>
      <c r="E65" s="21" t="s">
        <v>233</v>
      </c>
      <c r="F65" s="19" t="s">
        <v>234</v>
      </c>
      <c r="G65" s="21" t="s">
        <v>26</v>
      </c>
      <c r="H65" s="13"/>
      <c r="I65" s="13"/>
      <c r="J65" s="13"/>
      <c r="K65" s="22">
        <v>44617</v>
      </c>
      <c r="L65" s="23">
        <v>961371</v>
      </c>
      <c r="M65" s="23">
        <v>143249.74</v>
      </c>
      <c r="N65" s="18" t="s">
        <v>27</v>
      </c>
      <c r="O65" s="23">
        <v>961371</v>
      </c>
      <c r="P65" s="23">
        <v>12354171.619999999</v>
      </c>
      <c r="Q65" s="24">
        <v>18727957.02</v>
      </c>
      <c r="R65" s="23">
        <v>9098176.8399999999</v>
      </c>
      <c r="S65" s="25">
        <v>-70.06</v>
      </c>
    </row>
    <row r="66" spans="1:19" ht="36.75" hidden="1" customHeight="1">
      <c r="A66" s="17">
        <v>83000440616</v>
      </c>
      <c r="B66" s="18" t="s">
        <v>229</v>
      </c>
      <c r="C66" s="20" t="s">
        <v>230</v>
      </c>
      <c r="D66" s="20" t="s">
        <v>30</v>
      </c>
      <c r="E66" s="21" t="s">
        <v>235</v>
      </c>
      <c r="F66" s="19" t="s">
        <v>236</v>
      </c>
      <c r="G66" s="21" t="s">
        <v>26</v>
      </c>
      <c r="H66" s="13"/>
      <c r="I66" s="13"/>
      <c r="J66" s="13"/>
      <c r="K66" s="22">
        <v>44617</v>
      </c>
      <c r="L66" s="23">
        <v>581264.28</v>
      </c>
      <c r="M66" s="23">
        <v>94655.42</v>
      </c>
      <c r="N66" s="18" t="s">
        <v>27</v>
      </c>
      <c r="O66" s="23">
        <v>581264.28</v>
      </c>
      <c r="P66" s="23">
        <v>12354171.619999999</v>
      </c>
      <c r="Q66" s="24">
        <v>18727957.02</v>
      </c>
      <c r="R66" s="23">
        <v>9098176.8399999999</v>
      </c>
      <c r="S66" s="25">
        <v>-70.06</v>
      </c>
    </row>
    <row r="67" spans="1:19" ht="36.75" hidden="1" customHeight="1">
      <c r="A67" s="17">
        <v>82001390804</v>
      </c>
      <c r="B67" s="18" t="s">
        <v>237</v>
      </c>
      <c r="C67" s="20" t="s">
        <v>238</v>
      </c>
      <c r="D67" s="20" t="s">
        <v>23</v>
      </c>
      <c r="E67" s="21" t="s">
        <v>239</v>
      </c>
      <c r="F67" s="19" t="s">
        <v>240</v>
      </c>
      <c r="G67" s="21" t="s">
        <v>26</v>
      </c>
      <c r="H67" s="13"/>
      <c r="I67" s="13"/>
      <c r="J67" s="13"/>
      <c r="K67" s="22">
        <v>44603</v>
      </c>
      <c r="L67" s="23">
        <v>990000</v>
      </c>
      <c r="M67" s="23">
        <v>129335.5</v>
      </c>
      <c r="N67" s="18" t="s">
        <v>27</v>
      </c>
      <c r="O67" s="23">
        <v>990000</v>
      </c>
      <c r="P67" s="23">
        <v>1101901.43</v>
      </c>
      <c r="Q67" s="24">
        <v>2371627.1800000002</v>
      </c>
      <c r="R67" s="23">
        <v>1839636.35</v>
      </c>
      <c r="S67" s="25">
        <v>-69.02</v>
      </c>
    </row>
    <row r="68" spans="1:19" ht="36.75" hidden="1" customHeight="1">
      <c r="A68" s="26">
        <v>1554810638</v>
      </c>
      <c r="B68" s="18" t="s">
        <v>241</v>
      </c>
      <c r="C68" s="20" t="s">
        <v>242</v>
      </c>
      <c r="D68" s="20" t="s">
        <v>30</v>
      </c>
      <c r="E68" s="20" t="s">
        <v>243</v>
      </c>
      <c r="F68" s="19" t="s">
        <v>244</v>
      </c>
      <c r="G68" s="21" t="s">
        <v>26</v>
      </c>
      <c r="H68" s="13"/>
      <c r="I68" s="13"/>
      <c r="J68" s="13"/>
      <c r="K68" s="22">
        <v>44620</v>
      </c>
      <c r="L68" s="23">
        <v>4997743.12</v>
      </c>
      <c r="M68" s="23">
        <v>64708.800000000003</v>
      </c>
      <c r="N68" s="18" t="s">
        <v>27</v>
      </c>
      <c r="O68" s="23">
        <v>4997743.12</v>
      </c>
      <c r="P68" s="23">
        <v>27565229.52</v>
      </c>
      <c r="Q68" s="24">
        <v>57327986.600000001</v>
      </c>
      <c r="R68" s="23">
        <v>43232939.079999998</v>
      </c>
      <c r="S68" s="25">
        <v>-68.84</v>
      </c>
    </row>
    <row r="69" spans="1:19" ht="36.75" hidden="1" customHeight="1">
      <c r="A69" s="17">
        <v>80021230653</v>
      </c>
      <c r="B69" s="18" t="s">
        <v>245</v>
      </c>
      <c r="C69" s="20" t="s">
        <v>246</v>
      </c>
      <c r="D69" s="20" t="s">
        <v>30</v>
      </c>
      <c r="E69" s="20" t="s">
        <v>247</v>
      </c>
      <c r="F69" s="13" t="s">
        <v>248</v>
      </c>
      <c r="G69" s="21" t="s">
        <v>26</v>
      </c>
      <c r="H69" s="13"/>
      <c r="I69" s="13"/>
      <c r="J69" s="13"/>
      <c r="K69" s="22">
        <v>44617</v>
      </c>
      <c r="L69" s="23">
        <v>242619.92</v>
      </c>
      <c r="M69" s="23">
        <v>43689.86</v>
      </c>
      <c r="N69" s="18" t="s">
        <v>27</v>
      </c>
      <c r="O69" s="23">
        <v>242619.92</v>
      </c>
      <c r="P69" s="23">
        <v>8284033.5700000003</v>
      </c>
      <c r="Q69" s="24">
        <v>12626214.26</v>
      </c>
      <c r="R69" s="23">
        <v>6391201.9800000004</v>
      </c>
      <c r="S69" s="25">
        <v>-67.94</v>
      </c>
    </row>
    <row r="70" spans="1:19" ht="36.75" hidden="1" customHeight="1">
      <c r="A70" s="30">
        <v>81001230614</v>
      </c>
      <c r="B70" s="31" t="s">
        <v>249</v>
      </c>
      <c r="C70" s="19" t="s">
        <v>250</v>
      </c>
      <c r="D70" s="19" t="s">
        <v>30</v>
      </c>
      <c r="E70" s="19" t="s">
        <v>251</v>
      </c>
      <c r="F70" s="13" t="s">
        <v>252</v>
      </c>
      <c r="G70" s="32" t="s">
        <v>26</v>
      </c>
      <c r="H70" s="13"/>
      <c r="I70" s="13"/>
      <c r="J70" s="13"/>
      <c r="K70" s="33">
        <v>44601</v>
      </c>
      <c r="L70" s="34">
        <v>829996</v>
      </c>
      <c r="M70" s="34">
        <v>111646.95</v>
      </c>
      <c r="N70" s="31" t="s">
        <v>27</v>
      </c>
      <c r="O70" s="34">
        <v>829996</v>
      </c>
      <c r="P70" s="34">
        <v>10947756.869999999</v>
      </c>
      <c r="Q70" s="35">
        <v>18285838.140000001</v>
      </c>
      <c r="R70" s="34">
        <v>10840271.5</v>
      </c>
      <c r="S70" s="36">
        <v>-67.69</v>
      </c>
    </row>
    <row r="71" spans="1:19" ht="36.75" hidden="1" customHeight="1">
      <c r="A71" s="17">
        <v>81001230614</v>
      </c>
      <c r="B71" s="18" t="s">
        <v>249</v>
      </c>
      <c r="C71" s="20" t="s">
        <v>250</v>
      </c>
      <c r="D71" s="20" t="s">
        <v>30</v>
      </c>
      <c r="E71" s="20" t="s">
        <v>253</v>
      </c>
      <c r="F71" s="13" t="s">
        <v>254</v>
      </c>
      <c r="G71" s="21" t="s">
        <v>26</v>
      </c>
      <c r="H71" s="13"/>
      <c r="I71" s="13"/>
      <c r="J71" s="13"/>
      <c r="K71" s="22">
        <v>44601</v>
      </c>
      <c r="L71" s="23">
        <v>833224</v>
      </c>
      <c r="M71" s="23">
        <v>114993.66</v>
      </c>
      <c r="N71" s="18" t="s">
        <v>27</v>
      </c>
      <c r="O71" s="23">
        <v>833224</v>
      </c>
      <c r="P71" s="23">
        <v>10947756.869999999</v>
      </c>
      <c r="Q71" s="24">
        <v>18285838.140000001</v>
      </c>
      <c r="R71" s="23">
        <v>10840271.5</v>
      </c>
      <c r="S71" s="25">
        <v>-67.69</v>
      </c>
    </row>
    <row r="72" spans="1:19" ht="36.75" hidden="1" customHeight="1">
      <c r="A72" s="17">
        <v>81001230614</v>
      </c>
      <c r="B72" s="18" t="s">
        <v>249</v>
      </c>
      <c r="C72" s="19" t="s">
        <v>250</v>
      </c>
      <c r="D72" s="20" t="s">
        <v>30</v>
      </c>
      <c r="E72" s="20" t="s">
        <v>255</v>
      </c>
      <c r="F72" s="13" t="s">
        <v>256</v>
      </c>
      <c r="G72" s="21" t="s">
        <v>26</v>
      </c>
      <c r="H72" s="13"/>
      <c r="I72" s="13"/>
      <c r="J72" s="13"/>
      <c r="K72" s="22">
        <v>44601</v>
      </c>
      <c r="L72" s="23">
        <v>829038</v>
      </c>
      <c r="M72" s="23">
        <v>117442.01</v>
      </c>
      <c r="N72" s="18" t="s">
        <v>27</v>
      </c>
      <c r="O72" s="23">
        <v>829038</v>
      </c>
      <c r="P72" s="23">
        <v>10947756.869999999</v>
      </c>
      <c r="Q72" s="24">
        <v>18285838.140000001</v>
      </c>
      <c r="R72" s="23">
        <v>10840271.5</v>
      </c>
      <c r="S72" s="25">
        <v>-67.69</v>
      </c>
    </row>
    <row r="73" spans="1:19" ht="36.75" hidden="1" customHeight="1">
      <c r="A73" s="17">
        <v>86000230788</v>
      </c>
      <c r="B73" s="18" t="s">
        <v>257</v>
      </c>
      <c r="C73" s="20" t="s">
        <v>258</v>
      </c>
      <c r="D73" s="20" t="s">
        <v>23</v>
      </c>
      <c r="E73" s="20" t="s">
        <v>259</v>
      </c>
      <c r="F73" s="13" t="s">
        <v>260</v>
      </c>
      <c r="G73" s="21" t="s">
        <v>26</v>
      </c>
      <c r="H73" s="28"/>
      <c r="I73" s="28"/>
      <c r="J73" s="28"/>
      <c r="K73" s="22">
        <v>44611</v>
      </c>
      <c r="L73" s="23">
        <v>78500</v>
      </c>
      <c r="M73" s="23">
        <v>14000</v>
      </c>
      <c r="N73" s="18" t="s">
        <v>27</v>
      </c>
      <c r="O73" s="23">
        <v>78500</v>
      </c>
      <c r="P73" s="23">
        <v>2108888.84</v>
      </c>
      <c r="Q73" s="24">
        <v>4978148.71</v>
      </c>
      <c r="R73" s="23">
        <v>4448889.4000000004</v>
      </c>
      <c r="S73" s="25">
        <v>-64.489999999999995</v>
      </c>
    </row>
    <row r="74" spans="1:19" ht="36.75" hidden="1" customHeight="1">
      <c r="A74" s="17">
        <v>80004390599</v>
      </c>
      <c r="B74" s="18" t="s">
        <v>261</v>
      </c>
      <c r="C74" s="20" t="s">
        <v>262</v>
      </c>
      <c r="D74" s="20" t="s">
        <v>54</v>
      </c>
      <c r="E74" s="20" t="s">
        <v>263</v>
      </c>
      <c r="F74" s="19" t="s">
        <v>264</v>
      </c>
      <c r="G74" s="21" t="s">
        <v>26</v>
      </c>
      <c r="H74" s="13"/>
      <c r="I74" s="13"/>
      <c r="J74" s="13"/>
      <c r="K74" s="22">
        <v>44617</v>
      </c>
      <c r="L74" s="23">
        <v>134004.17000000001</v>
      </c>
      <c r="M74" s="23">
        <v>11588.44</v>
      </c>
      <c r="N74" s="18" t="s">
        <v>27</v>
      </c>
      <c r="O74" s="23">
        <v>134004.17000000001</v>
      </c>
      <c r="P74" s="23">
        <v>839144.3</v>
      </c>
      <c r="Q74" s="24">
        <v>3412526.54</v>
      </c>
      <c r="R74" s="23">
        <v>3996584.07</v>
      </c>
      <c r="S74" s="25">
        <v>-64.39</v>
      </c>
    </row>
    <row r="75" spans="1:19" ht="36.75" hidden="1" customHeight="1">
      <c r="A75" s="17">
        <v>87000290780</v>
      </c>
      <c r="B75" s="18" t="s">
        <v>265</v>
      </c>
      <c r="C75" s="20" t="s">
        <v>266</v>
      </c>
      <c r="D75" s="20" t="s">
        <v>23</v>
      </c>
      <c r="E75" s="20" t="s">
        <v>267</v>
      </c>
      <c r="F75" s="13" t="s">
        <v>268</v>
      </c>
      <c r="G75" s="21" t="s">
        <v>26</v>
      </c>
      <c r="H75" s="28"/>
      <c r="I75" s="28"/>
      <c r="J75" s="28"/>
      <c r="K75" s="22">
        <v>44601</v>
      </c>
      <c r="L75" s="23">
        <v>174900</v>
      </c>
      <c r="M75" s="23">
        <v>10000</v>
      </c>
      <c r="N75" s="18" t="s">
        <v>27</v>
      </c>
      <c r="O75" s="23">
        <v>174900</v>
      </c>
      <c r="P75" s="23">
        <v>2742011.05</v>
      </c>
      <c r="Q75" s="24">
        <v>6034489.4199999999</v>
      </c>
      <c r="R75" s="23">
        <v>5152283.54</v>
      </c>
      <c r="S75" s="29">
        <v>-63.9</v>
      </c>
    </row>
    <row r="76" spans="1:19" ht="36.75" hidden="1" customHeight="1">
      <c r="A76" s="17">
        <v>81001210723</v>
      </c>
      <c r="B76" s="18" t="s">
        <v>269</v>
      </c>
      <c r="C76" s="20" t="s">
        <v>270</v>
      </c>
      <c r="D76" s="20" t="s">
        <v>271</v>
      </c>
      <c r="E76" s="20" t="s">
        <v>272</v>
      </c>
      <c r="F76" s="13" t="s">
        <v>273</v>
      </c>
      <c r="G76" s="21" t="s">
        <v>26</v>
      </c>
      <c r="H76" s="28"/>
      <c r="I76" s="28"/>
      <c r="J76" s="28"/>
      <c r="K76" s="22">
        <v>44616</v>
      </c>
      <c r="L76" s="23">
        <v>1205000</v>
      </c>
      <c r="M76" s="23">
        <v>103535</v>
      </c>
      <c r="N76" s="18" t="s">
        <v>27</v>
      </c>
      <c r="O76" s="23">
        <v>1205000</v>
      </c>
      <c r="P76" s="23">
        <v>75516408.790000007</v>
      </c>
      <c r="Q76" s="24">
        <v>130796536.62</v>
      </c>
      <c r="R76" s="23">
        <v>86834952.439999998</v>
      </c>
      <c r="S76" s="25">
        <v>-63.66</v>
      </c>
    </row>
    <row r="77" spans="1:19" ht="36.75" hidden="1" customHeight="1">
      <c r="A77" s="26">
        <v>396700718</v>
      </c>
      <c r="B77" s="18" t="s">
        <v>274</v>
      </c>
      <c r="C77" s="20" t="s">
        <v>275</v>
      </c>
      <c r="D77" s="20" t="s">
        <v>271</v>
      </c>
      <c r="E77" s="20" t="s">
        <v>276</v>
      </c>
      <c r="F77" s="19" t="s">
        <v>277</v>
      </c>
      <c r="G77" s="21" t="s">
        <v>26</v>
      </c>
      <c r="H77" s="13"/>
      <c r="I77" s="13"/>
      <c r="J77" s="13"/>
      <c r="K77" s="22">
        <v>44613</v>
      </c>
      <c r="L77" s="23">
        <v>1000000</v>
      </c>
      <c r="M77" s="23">
        <v>50394.85</v>
      </c>
      <c r="N77" s="18" t="s">
        <v>27</v>
      </c>
      <c r="O77" s="23">
        <v>1000000</v>
      </c>
      <c r="P77" s="23">
        <v>-118235.43</v>
      </c>
      <c r="Q77" s="24">
        <v>1884041.91</v>
      </c>
      <c r="R77" s="23">
        <v>3188124.18</v>
      </c>
      <c r="S77" s="29">
        <v>-62.8</v>
      </c>
    </row>
    <row r="78" spans="1:19" ht="36.75" hidden="1" customHeight="1">
      <c r="A78" s="30">
        <v>80100100637</v>
      </c>
      <c r="B78" s="31" t="s">
        <v>278</v>
      </c>
      <c r="C78" s="19" t="s">
        <v>279</v>
      </c>
      <c r="D78" s="19" t="s">
        <v>30</v>
      </c>
      <c r="E78" s="19" t="s">
        <v>280</v>
      </c>
      <c r="F78" s="13" t="s">
        <v>281</v>
      </c>
      <c r="G78" s="32" t="s">
        <v>26</v>
      </c>
      <c r="H78" s="13"/>
      <c r="I78" s="13"/>
      <c r="J78" s="13"/>
      <c r="K78" s="33">
        <v>44610</v>
      </c>
      <c r="L78" s="34">
        <v>2996534</v>
      </c>
      <c r="M78" s="34">
        <v>232370</v>
      </c>
      <c r="N78" s="31" t="s">
        <v>27</v>
      </c>
      <c r="O78" s="34">
        <v>2996534</v>
      </c>
      <c r="P78" s="34">
        <v>23428172.260000002</v>
      </c>
      <c r="Q78" s="35">
        <v>41283003.060000002</v>
      </c>
      <c r="R78" s="34">
        <v>28862202.32</v>
      </c>
      <c r="S78" s="36">
        <v>-61.86</v>
      </c>
    </row>
    <row r="79" spans="1:19" ht="36.75" hidden="1" customHeight="1">
      <c r="A79" s="30">
        <v>80100100637</v>
      </c>
      <c r="B79" s="31" t="s">
        <v>278</v>
      </c>
      <c r="C79" s="19" t="s">
        <v>279</v>
      </c>
      <c r="D79" s="19" t="s">
        <v>30</v>
      </c>
      <c r="E79" s="19" t="s">
        <v>282</v>
      </c>
      <c r="F79" s="19" t="s">
        <v>283</v>
      </c>
      <c r="G79" s="32" t="s">
        <v>26</v>
      </c>
      <c r="H79" s="13"/>
      <c r="I79" s="13"/>
      <c r="J79" s="13"/>
      <c r="K79" s="33">
        <v>44610</v>
      </c>
      <c r="L79" s="34">
        <v>853072</v>
      </c>
      <c r="M79" s="34">
        <v>24000</v>
      </c>
      <c r="N79" s="31" t="s">
        <v>27</v>
      </c>
      <c r="O79" s="34">
        <v>853072</v>
      </c>
      <c r="P79" s="34">
        <v>23428172.260000002</v>
      </c>
      <c r="Q79" s="35">
        <v>41283003.060000002</v>
      </c>
      <c r="R79" s="34">
        <v>28862202.32</v>
      </c>
      <c r="S79" s="36">
        <v>-61.86</v>
      </c>
    </row>
    <row r="80" spans="1:19" ht="36.75" hidden="1" customHeight="1">
      <c r="A80" s="26">
        <v>2910820584</v>
      </c>
      <c r="B80" s="18" t="s">
        <v>284</v>
      </c>
      <c r="C80" s="20" t="s">
        <v>285</v>
      </c>
      <c r="D80" s="20" t="s">
        <v>54</v>
      </c>
      <c r="E80" s="20" t="s">
        <v>286</v>
      </c>
      <c r="F80" s="13" t="s">
        <v>287</v>
      </c>
      <c r="G80" s="21" t="s">
        <v>26</v>
      </c>
      <c r="H80" s="13"/>
      <c r="I80" s="13"/>
      <c r="J80" s="13"/>
      <c r="K80" s="22">
        <v>44613</v>
      </c>
      <c r="L80" s="23">
        <v>980000</v>
      </c>
      <c r="M80" s="23">
        <v>35616.42</v>
      </c>
      <c r="N80" s="18" t="s">
        <v>27</v>
      </c>
      <c r="O80" s="23">
        <v>980000</v>
      </c>
      <c r="P80" s="23">
        <v>25059548.75</v>
      </c>
      <c r="Q80" s="24">
        <v>54099774.840000004</v>
      </c>
      <c r="R80" s="23">
        <v>48469380.920000002</v>
      </c>
      <c r="S80" s="25">
        <v>-59.91</v>
      </c>
    </row>
    <row r="81" spans="1:19" ht="36.75" hidden="1" customHeight="1">
      <c r="A81" s="26">
        <v>2910820584</v>
      </c>
      <c r="B81" s="18" t="s">
        <v>284</v>
      </c>
      <c r="C81" s="20" t="s">
        <v>285</v>
      </c>
      <c r="D81" s="20" t="s">
        <v>54</v>
      </c>
      <c r="E81" s="20" t="s">
        <v>288</v>
      </c>
      <c r="F81" s="19" t="s">
        <v>289</v>
      </c>
      <c r="G81" s="21" t="s">
        <v>26</v>
      </c>
      <c r="H81" s="13"/>
      <c r="I81" s="13"/>
      <c r="J81" s="13"/>
      <c r="K81" s="22">
        <v>44613</v>
      </c>
      <c r="L81" s="23">
        <v>995000</v>
      </c>
      <c r="M81" s="23">
        <v>35989.919999999998</v>
      </c>
      <c r="N81" s="18" t="s">
        <v>27</v>
      </c>
      <c r="O81" s="23">
        <v>995000</v>
      </c>
      <c r="P81" s="23">
        <v>25059548.75</v>
      </c>
      <c r="Q81" s="24">
        <v>54099774.840000004</v>
      </c>
      <c r="R81" s="23">
        <v>48469380.920000002</v>
      </c>
      <c r="S81" s="25">
        <v>-59.91</v>
      </c>
    </row>
    <row r="82" spans="1:19" ht="36.75" hidden="1" customHeight="1">
      <c r="A82" s="30">
        <v>80004370641</v>
      </c>
      <c r="B82" s="31" t="s">
        <v>290</v>
      </c>
      <c r="C82" s="19" t="s">
        <v>291</v>
      </c>
      <c r="D82" s="19" t="s">
        <v>30</v>
      </c>
      <c r="E82" s="19" t="s">
        <v>292</v>
      </c>
      <c r="F82" s="13" t="s">
        <v>293</v>
      </c>
      <c r="G82" s="32" t="s">
        <v>26</v>
      </c>
      <c r="H82" s="13"/>
      <c r="I82" s="13"/>
      <c r="J82" s="13"/>
      <c r="K82" s="33">
        <v>44620</v>
      </c>
      <c r="L82" s="34">
        <v>999513.61</v>
      </c>
      <c r="M82" s="34">
        <v>42886.79</v>
      </c>
      <c r="N82" s="31" t="s">
        <v>27</v>
      </c>
      <c r="O82" s="34">
        <v>999513.61</v>
      </c>
      <c r="P82" s="34">
        <v>-416228.53</v>
      </c>
      <c r="Q82" s="35">
        <v>1636225.04</v>
      </c>
      <c r="R82" s="34">
        <v>3495613.53</v>
      </c>
      <c r="S82" s="36">
        <v>-58.72</v>
      </c>
    </row>
    <row r="83" spans="1:19" ht="36.75" hidden="1" customHeight="1">
      <c r="A83" s="17">
        <v>81000690651</v>
      </c>
      <c r="B83" s="18" t="s">
        <v>294</v>
      </c>
      <c r="C83" s="20" t="s">
        <v>295</v>
      </c>
      <c r="D83" s="20" t="s">
        <v>30</v>
      </c>
      <c r="E83" s="20" t="s">
        <v>296</v>
      </c>
      <c r="F83" s="13" t="s">
        <v>297</v>
      </c>
      <c r="G83" s="21" t="s">
        <v>26</v>
      </c>
      <c r="H83" s="13"/>
      <c r="I83" s="13"/>
      <c r="J83" s="13"/>
      <c r="K83" s="22">
        <v>44618</v>
      </c>
      <c r="L83" s="23">
        <v>1740000</v>
      </c>
      <c r="M83" s="23">
        <v>89000</v>
      </c>
      <c r="N83" s="18" t="s">
        <v>27</v>
      </c>
      <c r="O83" s="23">
        <v>1740000</v>
      </c>
      <c r="P83" s="23">
        <v>10522227.640000001</v>
      </c>
      <c r="Q83" s="24">
        <v>19618843.120000001</v>
      </c>
      <c r="R83" s="23">
        <v>15497507.710000001</v>
      </c>
      <c r="S83" s="29">
        <v>-58.7</v>
      </c>
    </row>
    <row r="84" spans="1:19" ht="36.75" hidden="1" customHeight="1">
      <c r="A84" s="26">
        <v>5600440639</v>
      </c>
      <c r="B84" s="18" t="s">
        <v>298</v>
      </c>
      <c r="C84" s="20" t="s">
        <v>299</v>
      </c>
      <c r="D84" s="20" t="s">
        <v>30</v>
      </c>
      <c r="E84" s="20" t="s">
        <v>300</v>
      </c>
      <c r="F84" s="19" t="s">
        <v>301</v>
      </c>
      <c r="G84" s="21" t="s">
        <v>26</v>
      </c>
      <c r="H84" s="13"/>
      <c r="I84" s="13"/>
      <c r="J84" s="13"/>
      <c r="K84" s="22">
        <v>44615</v>
      </c>
      <c r="L84" s="23">
        <v>2742916.8</v>
      </c>
      <c r="M84" s="23">
        <v>117325.45</v>
      </c>
      <c r="N84" s="18" t="s">
        <v>27</v>
      </c>
      <c r="O84" s="23">
        <v>2742916.8</v>
      </c>
      <c r="P84" s="23">
        <v>47868158.600000001</v>
      </c>
      <c r="Q84" s="24">
        <v>69863675.799999997</v>
      </c>
      <c r="R84" s="23">
        <v>37527837.25</v>
      </c>
      <c r="S84" s="25">
        <v>-58.61</v>
      </c>
    </row>
    <row r="85" spans="1:19" ht="36.75" hidden="1" customHeight="1">
      <c r="A85" s="26">
        <v>110300571</v>
      </c>
      <c r="B85" s="18" t="s">
        <v>302</v>
      </c>
      <c r="C85" s="20" t="s">
        <v>303</v>
      </c>
      <c r="D85" s="20" t="s">
        <v>54</v>
      </c>
      <c r="E85" s="20" t="s">
        <v>304</v>
      </c>
      <c r="F85" s="19" t="s">
        <v>305</v>
      </c>
      <c r="G85" s="21" t="s">
        <v>26</v>
      </c>
      <c r="H85" s="13"/>
      <c r="I85" s="13"/>
      <c r="J85" s="13"/>
      <c r="K85" s="22">
        <v>44603</v>
      </c>
      <c r="L85" s="23">
        <v>743241.01</v>
      </c>
      <c r="M85" s="23">
        <v>117320.43</v>
      </c>
      <c r="N85" s="18" t="s">
        <v>27</v>
      </c>
      <c r="O85" s="23">
        <v>743241.01</v>
      </c>
      <c r="P85" s="23">
        <v>282087.07</v>
      </c>
      <c r="Q85" s="27">
        <v>627317.85</v>
      </c>
      <c r="R85" s="23">
        <v>602455.86</v>
      </c>
      <c r="S85" s="29">
        <v>-57.3</v>
      </c>
    </row>
    <row r="86" spans="1:19" ht="36.75" hidden="1" customHeight="1">
      <c r="A86" s="37">
        <v>178250551</v>
      </c>
      <c r="B86" s="31" t="s">
        <v>306</v>
      </c>
      <c r="C86" s="19" t="s">
        <v>307</v>
      </c>
      <c r="D86" s="19" t="s">
        <v>308</v>
      </c>
      <c r="E86" s="32" t="s">
        <v>309</v>
      </c>
      <c r="F86" s="13" t="s">
        <v>310</v>
      </c>
      <c r="G86" s="32" t="s">
        <v>26</v>
      </c>
      <c r="H86" s="13"/>
      <c r="I86" s="13"/>
      <c r="J86" s="13"/>
      <c r="K86" s="33">
        <v>44621</v>
      </c>
      <c r="L86" s="34">
        <v>1000000</v>
      </c>
      <c r="M86" s="34">
        <v>97402.6</v>
      </c>
      <c r="N86" s="31" t="s">
        <v>27</v>
      </c>
      <c r="O86" s="34">
        <v>1000000</v>
      </c>
      <c r="P86" s="34">
        <v>408963.77</v>
      </c>
      <c r="Q86" s="38">
        <v>730931.29</v>
      </c>
      <c r="R86" s="34">
        <v>564904.05000000005</v>
      </c>
      <c r="S86" s="42">
        <v>-57</v>
      </c>
    </row>
    <row r="87" spans="1:19" ht="36.75" hidden="1" customHeight="1">
      <c r="A87" s="17">
        <v>80002470807</v>
      </c>
      <c r="B87" s="18" t="s">
        <v>311</v>
      </c>
      <c r="C87" s="19" t="s">
        <v>312</v>
      </c>
      <c r="D87" s="20" t="s">
        <v>23</v>
      </c>
      <c r="E87" s="21" t="s">
        <v>313</v>
      </c>
      <c r="F87" s="13" t="s">
        <v>314</v>
      </c>
      <c r="G87" s="21" t="s">
        <v>26</v>
      </c>
      <c r="H87" s="13"/>
      <c r="I87" s="13"/>
      <c r="J87" s="13"/>
      <c r="K87" s="22">
        <v>44602</v>
      </c>
      <c r="L87" s="23">
        <v>700000</v>
      </c>
      <c r="M87" s="23">
        <v>60000</v>
      </c>
      <c r="N87" s="18" t="s">
        <v>27</v>
      </c>
      <c r="O87" s="23">
        <v>700000</v>
      </c>
      <c r="P87" s="23">
        <v>11039345.310000001</v>
      </c>
      <c r="Q87" s="24">
        <v>16950996.899999999</v>
      </c>
      <c r="R87" s="23">
        <v>10471929.359999999</v>
      </c>
      <c r="S87" s="25">
        <v>-56.45</v>
      </c>
    </row>
    <row r="88" spans="1:19" ht="36.75" hidden="1" customHeight="1">
      <c r="A88" s="30">
        <v>80002470807</v>
      </c>
      <c r="B88" s="31" t="s">
        <v>311</v>
      </c>
      <c r="C88" s="19" t="s">
        <v>312</v>
      </c>
      <c r="D88" s="19" t="s">
        <v>23</v>
      </c>
      <c r="E88" s="32" t="s">
        <v>315</v>
      </c>
      <c r="F88" s="13" t="s">
        <v>316</v>
      </c>
      <c r="G88" s="32" t="s">
        <v>26</v>
      </c>
      <c r="H88" s="13"/>
      <c r="I88" s="13"/>
      <c r="J88" s="13"/>
      <c r="K88" s="33">
        <v>44602</v>
      </c>
      <c r="L88" s="34">
        <v>600000</v>
      </c>
      <c r="M88" s="34">
        <v>54000</v>
      </c>
      <c r="N88" s="31" t="s">
        <v>27</v>
      </c>
      <c r="O88" s="34">
        <v>600000</v>
      </c>
      <c r="P88" s="34">
        <v>11039345.310000001</v>
      </c>
      <c r="Q88" s="35">
        <v>16950996.899999999</v>
      </c>
      <c r="R88" s="34">
        <v>10471929.359999999</v>
      </c>
      <c r="S88" s="36">
        <v>-56.45</v>
      </c>
    </row>
    <row r="89" spans="1:19" ht="36.75" hidden="1" customHeight="1">
      <c r="A89" s="17">
        <v>80002470807</v>
      </c>
      <c r="B89" s="18" t="s">
        <v>311</v>
      </c>
      <c r="C89" s="19" t="s">
        <v>312</v>
      </c>
      <c r="D89" s="20" t="s">
        <v>23</v>
      </c>
      <c r="E89" s="21" t="s">
        <v>317</v>
      </c>
      <c r="F89" s="13" t="s">
        <v>318</v>
      </c>
      <c r="G89" s="21" t="s">
        <v>26</v>
      </c>
      <c r="H89" s="13"/>
      <c r="I89" s="13"/>
      <c r="J89" s="13"/>
      <c r="K89" s="22">
        <v>44602</v>
      </c>
      <c r="L89" s="23">
        <v>700000</v>
      </c>
      <c r="M89" s="23">
        <v>60000</v>
      </c>
      <c r="N89" s="18" t="s">
        <v>27</v>
      </c>
      <c r="O89" s="23">
        <v>700000</v>
      </c>
      <c r="P89" s="23">
        <v>11039345.310000001</v>
      </c>
      <c r="Q89" s="24">
        <v>16950996.899999999</v>
      </c>
      <c r="R89" s="23">
        <v>10471929.359999999</v>
      </c>
      <c r="S89" s="25">
        <v>-56.45</v>
      </c>
    </row>
    <row r="90" spans="1:19" ht="36.75" hidden="1" customHeight="1">
      <c r="A90" s="30">
        <v>80002470807</v>
      </c>
      <c r="B90" s="31" t="s">
        <v>311</v>
      </c>
      <c r="C90" s="19" t="s">
        <v>312</v>
      </c>
      <c r="D90" s="19" t="s">
        <v>23</v>
      </c>
      <c r="E90" s="32" t="s">
        <v>319</v>
      </c>
      <c r="F90" s="13" t="s">
        <v>320</v>
      </c>
      <c r="G90" s="32" t="s">
        <v>26</v>
      </c>
      <c r="H90" s="13"/>
      <c r="I90" s="13"/>
      <c r="J90" s="13"/>
      <c r="K90" s="33">
        <v>44602</v>
      </c>
      <c r="L90" s="34">
        <v>500000</v>
      </c>
      <c r="M90" s="34">
        <v>42000</v>
      </c>
      <c r="N90" s="31" t="s">
        <v>27</v>
      </c>
      <c r="O90" s="34">
        <v>500000</v>
      </c>
      <c r="P90" s="34">
        <v>11039345.310000001</v>
      </c>
      <c r="Q90" s="35">
        <v>16950996.899999999</v>
      </c>
      <c r="R90" s="34">
        <v>10471929.359999999</v>
      </c>
      <c r="S90" s="36">
        <v>-56.45</v>
      </c>
    </row>
    <row r="91" spans="1:19" ht="36.75" hidden="1" customHeight="1">
      <c r="A91" s="37">
        <v>637290164</v>
      </c>
      <c r="B91" s="31" t="s">
        <v>321</v>
      </c>
      <c r="C91" s="19" t="s">
        <v>322</v>
      </c>
      <c r="D91" s="19" t="s">
        <v>39</v>
      </c>
      <c r="E91" s="32" t="s">
        <v>323</v>
      </c>
      <c r="F91" s="13" t="s">
        <v>324</v>
      </c>
      <c r="G91" s="32" t="s">
        <v>26</v>
      </c>
      <c r="H91" s="13"/>
      <c r="I91" s="13"/>
      <c r="J91" s="13"/>
      <c r="K91" s="33">
        <v>44613</v>
      </c>
      <c r="L91" s="34">
        <v>100000</v>
      </c>
      <c r="M91" s="34">
        <v>8540</v>
      </c>
      <c r="N91" s="31" t="s">
        <v>27</v>
      </c>
      <c r="O91" s="34">
        <v>100000</v>
      </c>
      <c r="P91" s="34">
        <v>-759373.44</v>
      </c>
      <c r="Q91" s="38">
        <v>14842.72</v>
      </c>
      <c r="R91" s="34">
        <v>1372162.97</v>
      </c>
      <c r="S91" s="36">
        <v>-56.42</v>
      </c>
    </row>
    <row r="92" spans="1:19" ht="36.75" hidden="1" customHeight="1">
      <c r="A92" s="26">
        <v>431430784</v>
      </c>
      <c r="B92" s="18" t="s">
        <v>325</v>
      </c>
      <c r="C92" s="20" t="s">
        <v>326</v>
      </c>
      <c r="D92" s="20" t="s">
        <v>23</v>
      </c>
      <c r="E92" s="21" t="s">
        <v>327</v>
      </c>
      <c r="F92" s="13" t="s">
        <v>328</v>
      </c>
      <c r="G92" s="21" t="s">
        <v>26</v>
      </c>
      <c r="H92" s="13"/>
      <c r="I92" s="13"/>
      <c r="J92" s="13"/>
      <c r="K92" s="22">
        <v>44609</v>
      </c>
      <c r="L92" s="23">
        <v>800000</v>
      </c>
      <c r="M92" s="23">
        <v>126136</v>
      </c>
      <c r="N92" s="18" t="s">
        <v>27</v>
      </c>
      <c r="O92" s="23">
        <v>800000</v>
      </c>
      <c r="P92" s="23">
        <v>3149125.44</v>
      </c>
      <c r="Q92" s="24">
        <v>5322907.2</v>
      </c>
      <c r="R92" s="23">
        <v>3918871.83</v>
      </c>
      <c r="S92" s="25">
        <v>-55.47</v>
      </c>
    </row>
    <row r="93" spans="1:19" ht="36.75" hidden="1" customHeight="1">
      <c r="A93" s="26">
        <v>431430784</v>
      </c>
      <c r="B93" s="18" t="s">
        <v>325</v>
      </c>
      <c r="C93" s="20" t="s">
        <v>326</v>
      </c>
      <c r="D93" s="20" t="s">
        <v>23</v>
      </c>
      <c r="E93" s="21" t="s">
        <v>329</v>
      </c>
      <c r="F93" s="13" t="s">
        <v>330</v>
      </c>
      <c r="G93" s="21" t="s">
        <v>26</v>
      </c>
      <c r="H93" s="13"/>
      <c r="I93" s="13"/>
      <c r="J93" s="13"/>
      <c r="K93" s="22">
        <v>44609</v>
      </c>
      <c r="L93" s="23">
        <v>200000</v>
      </c>
      <c r="M93" s="23">
        <v>39281.199999999997</v>
      </c>
      <c r="N93" s="18" t="s">
        <v>27</v>
      </c>
      <c r="O93" s="23">
        <v>200000</v>
      </c>
      <c r="P93" s="23">
        <v>3149125.44</v>
      </c>
      <c r="Q93" s="24">
        <v>5322907.2</v>
      </c>
      <c r="R93" s="23">
        <v>3918871.83</v>
      </c>
      <c r="S93" s="25">
        <v>-55.47</v>
      </c>
    </row>
    <row r="94" spans="1:19" ht="36.75" hidden="1" customHeight="1">
      <c r="A94" s="17">
        <v>83000970612</v>
      </c>
      <c r="B94" s="18" t="s">
        <v>331</v>
      </c>
      <c r="C94" s="20" t="s">
        <v>332</v>
      </c>
      <c r="D94" s="20" t="s">
        <v>30</v>
      </c>
      <c r="E94" s="21" t="s">
        <v>333</v>
      </c>
      <c r="F94" s="19" t="s">
        <v>334</v>
      </c>
      <c r="G94" s="21" t="s">
        <v>26</v>
      </c>
      <c r="H94" s="13"/>
      <c r="I94" s="13"/>
      <c r="J94" s="13"/>
      <c r="K94" s="22">
        <v>44610</v>
      </c>
      <c r="L94" s="23">
        <v>999904.69</v>
      </c>
      <c r="M94" s="23">
        <v>93500</v>
      </c>
      <c r="N94" s="18" t="s">
        <v>27</v>
      </c>
      <c r="O94" s="23">
        <v>999904.69</v>
      </c>
      <c r="P94" s="23">
        <v>75493947.819999993</v>
      </c>
      <c r="Q94" s="24">
        <v>99784368</v>
      </c>
      <c r="R94" s="23">
        <v>44121533.700000003</v>
      </c>
      <c r="S94" s="25">
        <v>-55.05</v>
      </c>
    </row>
    <row r="95" spans="1:19" ht="36.75" hidden="1" customHeight="1">
      <c r="A95" s="17">
        <v>83000970612</v>
      </c>
      <c r="B95" s="18" t="s">
        <v>331</v>
      </c>
      <c r="C95" s="20" t="s">
        <v>332</v>
      </c>
      <c r="D95" s="20" t="s">
        <v>30</v>
      </c>
      <c r="E95" s="21" t="s">
        <v>335</v>
      </c>
      <c r="F95" s="19" t="s">
        <v>336</v>
      </c>
      <c r="G95" s="21" t="s">
        <v>26</v>
      </c>
      <c r="H95" s="13"/>
      <c r="I95" s="13"/>
      <c r="J95" s="13"/>
      <c r="K95" s="22">
        <v>44610</v>
      </c>
      <c r="L95" s="23">
        <v>994213.34</v>
      </c>
      <c r="M95" s="23">
        <v>85674.57</v>
      </c>
      <c r="N95" s="18" t="s">
        <v>27</v>
      </c>
      <c r="O95" s="23">
        <v>994213.34</v>
      </c>
      <c r="P95" s="23">
        <v>75493947.819999993</v>
      </c>
      <c r="Q95" s="24">
        <v>99784368</v>
      </c>
      <c r="R95" s="23">
        <v>44121533.700000003</v>
      </c>
      <c r="S95" s="25">
        <v>-55.05</v>
      </c>
    </row>
    <row r="96" spans="1:19" ht="36.75" hidden="1" customHeight="1">
      <c r="A96" s="17">
        <v>83000970612</v>
      </c>
      <c r="B96" s="18" t="s">
        <v>331</v>
      </c>
      <c r="C96" s="20" t="s">
        <v>332</v>
      </c>
      <c r="D96" s="20" t="s">
        <v>30</v>
      </c>
      <c r="E96" s="21" t="s">
        <v>337</v>
      </c>
      <c r="F96" s="19" t="s">
        <v>338</v>
      </c>
      <c r="G96" s="21" t="s">
        <v>26</v>
      </c>
      <c r="H96" s="13"/>
      <c r="I96" s="13"/>
      <c r="J96" s="13"/>
      <c r="K96" s="22">
        <v>44610</v>
      </c>
      <c r="L96" s="23">
        <v>997124.54</v>
      </c>
      <c r="M96" s="23">
        <v>85955.85</v>
      </c>
      <c r="N96" s="18" t="s">
        <v>27</v>
      </c>
      <c r="O96" s="23">
        <v>997124.54</v>
      </c>
      <c r="P96" s="23">
        <v>75493947.819999993</v>
      </c>
      <c r="Q96" s="24">
        <v>99784368</v>
      </c>
      <c r="R96" s="23">
        <v>44121533.700000003</v>
      </c>
      <c r="S96" s="25">
        <v>-55.05</v>
      </c>
    </row>
    <row r="97" spans="1:19" ht="36.75" hidden="1" customHeight="1">
      <c r="A97" s="17">
        <v>83000970612</v>
      </c>
      <c r="B97" s="18" t="s">
        <v>331</v>
      </c>
      <c r="C97" s="20" t="s">
        <v>332</v>
      </c>
      <c r="D97" s="20" t="s">
        <v>30</v>
      </c>
      <c r="E97" s="21" t="s">
        <v>339</v>
      </c>
      <c r="F97" s="19" t="s">
        <v>340</v>
      </c>
      <c r="G97" s="21" t="s">
        <v>26</v>
      </c>
      <c r="H97" s="13"/>
      <c r="I97" s="13"/>
      <c r="J97" s="13"/>
      <c r="K97" s="22">
        <v>44610</v>
      </c>
      <c r="L97" s="23">
        <v>996872.86</v>
      </c>
      <c r="M97" s="23">
        <v>85979.56</v>
      </c>
      <c r="N97" s="18" t="s">
        <v>27</v>
      </c>
      <c r="O97" s="23">
        <v>996872.86</v>
      </c>
      <c r="P97" s="23">
        <v>75493947.819999993</v>
      </c>
      <c r="Q97" s="24">
        <v>99784368</v>
      </c>
      <c r="R97" s="23">
        <v>44121533.700000003</v>
      </c>
      <c r="S97" s="25">
        <v>-55.05</v>
      </c>
    </row>
    <row r="98" spans="1:19" ht="36.75" hidden="1" customHeight="1">
      <c r="A98" s="17">
        <v>80005470614</v>
      </c>
      <c r="B98" s="18" t="s">
        <v>341</v>
      </c>
      <c r="C98" s="20" t="s">
        <v>342</v>
      </c>
      <c r="D98" s="20" t="s">
        <v>30</v>
      </c>
      <c r="E98" s="21" t="s">
        <v>343</v>
      </c>
      <c r="F98" s="19" t="s">
        <v>344</v>
      </c>
      <c r="G98" s="21" t="s">
        <v>26</v>
      </c>
      <c r="H98" s="13"/>
      <c r="I98" s="13"/>
      <c r="J98" s="13"/>
      <c r="K98" s="22">
        <v>44610</v>
      </c>
      <c r="L98" s="23">
        <v>999983.8</v>
      </c>
      <c r="M98" s="23">
        <v>76404.56</v>
      </c>
      <c r="N98" s="18" t="s">
        <v>27</v>
      </c>
      <c r="O98" s="23">
        <v>999983.8</v>
      </c>
      <c r="P98" s="23">
        <v>1779343.75</v>
      </c>
      <c r="Q98" s="24">
        <v>4799507.03</v>
      </c>
      <c r="R98" s="23">
        <v>5587314.9699999997</v>
      </c>
      <c r="S98" s="25">
        <v>-54.05</v>
      </c>
    </row>
    <row r="99" spans="1:19" ht="36.75" hidden="1" customHeight="1">
      <c r="A99" s="26">
        <v>397570714</v>
      </c>
      <c r="B99" s="18" t="s">
        <v>345</v>
      </c>
      <c r="C99" s="20" t="s">
        <v>346</v>
      </c>
      <c r="D99" s="20" t="s">
        <v>271</v>
      </c>
      <c r="E99" s="21" t="s">
        <v>347</v>
      </c>
      <c r="F99" s="19" t="s">
        <v>348</v>
      </c>
      <c r="G99" s="21" t="s">
        <v>26</v>
      </c>
      <c r="H99" s="13"/>
      <c r="I99" s="13"/>
      <c r="J99" s="13"/>
      <c r="K99" s="22">
        <v>44615</v>
      </c>
      <c r="L99" s="23">
        <v>2500000</v>
      </c>
      <c r="M99" s="23">
        <v>46000</v>
      </c>
      <c r="N99" s="18" t="s">
        <v>27</v>
      </c>
      <c r="O99" s="23">
        <v>2500000</v>
      </c>
      <c r="P99" s="23">
        <v>4736344.91</v>
      </c>
      <c r="Q99" s="24">
        <v>9188105.3900000006</v>
      </c>
      <c r="R99" s="23">
        <v>8396859.9700000007</v>
      </c>
      <c r="S99" s="25">
        <v>-53.02</v>
      </c>
    </row>
    <row r="100" spans="1:19" ht="36.75" hidden="1" customHeight="1">
      <c r="A100" s="26">
        <v>1054240013</v>
      </c>
      <c r="B100" s="18" t="s">
        <v>349</v>
      </c>
      <c r="C100" s="19" t="s">
        <v>350</v>
      </c>
      <c r="D100" s="20" t="s">
        <v>125</v>
      </c>
      <c r="E100" s="21" t="s">
        <v>351</v>
      </c>
      <c r="F100" s="13" t="s">
        <v>352</v>
      </c>
      <c r="G100" s="21" t="s">
        <v>26</v>
      </c>
      <c r="H100" s="28"/>
      <c r="I100" s="28"/>
      <c r="J100" s="28"/>
      <c r="K100" s="22">
        <v>44602</v>
      </c>
      <c r="L100" s="23">
        <v>1100000</v>
      </c>
      <c r="M100" s="23">
        <v>55000</v>
      </c>
      <c r="N100" s="18" t="s">
        <v>27</v>
      </c>
      <c r="O100" s="23">
        <v>1100000</v>
      </c>
      <c r="P100" s="23">
        <v>27362654.199999999</v>
      </c>
      <c r="Q100" s="24">
        <v>59184136.270000003</v>
      </c>
      <c r="R100" s="23">
        <v>60825115.420000002</v>
      </c>
      <c r="S100" s="25">
        <v>-52.32</v>
      </c>
    </row>
    <row r="101" spans="1:19" ht="36.75" hidden="1" customHeight="1">
      <c r="A101" s="26">
        <v>144970597</v>
      </c>
      <c r="B101" s="18" t="s">
        <v>353</v>
      </c>
      <c r="C101" s="20" t="s">
        <v>354</v>
      </c>
      <c r="D101" s="20" t="s">
        <v>54</v>
      </c>
      <c r="E101" s="21" t="s">
        <v>355</v>
      </c>
      <c r="F101" s="19" t="s">
        <v>356</v>
      </c>
      <c r="G101" s="21" t="s">
        <v>26</v>
      </c>
      <c r="H101" s="13"/>
      <c r="I101" s="13"/>
      <c r="J101" s="13"/>
      <c r="K101" s="22">
        <v>44602</v>
      </c>
      <c r="L101" s="23">
        <v>999580</v>
      </c>
      <c r="M101" s="23">
        <v>87840</v>
      </c>
      <c r="N101" s="18" t="s">
        <v>27</v>
      </c>
      <c r="O101" s="23">
        <v>999580</v>
      </c>
      <c r="P101" s="23">
        <v>93650.28</v>
      </c>
      <c r="Q101" s="24">
        <v>1410849.01</v>
      </c>
      <c r="R101" s="23">
        <v>2536167.2799999998</v>
      </c>
      <c r="S101" s="25">
        <v>-51.94</v>
      </c>
    </row>
    <row r="102" spans="1:19" ht="36.75" hidden="1" customHeight="1">
      <c r="A102" s="30">
        <v>93005530873</v>
      </c>
      <c r="B102" s="31" t="s">
        <v>357</v>
      </c>
      <c r="C102" s="19" t="s">
        <v>358</v>
      </c>
      <c r="D102" s="19" t="s">
        <v>59</v>
      </c>
      <c r="E102" s="32" t="s">
        <v>359</v>
      </c>
      <c r="F102" s="19" t="s">
        <v>360</v>
      </c>
      <c r="G102" s="32" t="s">
        <v>26</v>
      </c>
      <c r="H102" s="13"/>
      <c r="I102" s="13"/>
      <c r="J102" s="13"/>
      <c r="K102" s="33">
        <v>44605</v>
      </c>
      <c r="L102" s="34">
        <v>998000</v>
      </c>
      <c r="M102" s="34">
        <v>38500</v>
      </c>
      <c r="N102" s="31" t="s">
        <v>27</v>
      </c>
      <c r="O102" s="34">
        <v>998000</v>
      </c>
      <c r="P102" s="34">
        <v>951236.91</v>
      </c>
      <c r="Q102" s="35">
        <v>3896284.74</v>
      </c>
      <c r="R102" s="34">
        <v>5710082.6900000004</v>
      </c>
      <c r="S102" s="36">
        <v>-51.58</v>
      </c>
    </row>
    <row r="103" spans="1:19" ht="36.75" hidden="1" customHeight="1">
      <c r="A103" s="17">
        <v>80004790640</v>
      </c>
      <c r="B103" s="18" t="s">
        <v>361</v>
      </c>
      <c r="C103" s="20" t="s">
        <v>362</v>
      </c>
      <c r="D103" s="20" t="s">
        <v>30</v>
      </c>
      <c r="E103" s="21" t="s">
        <v>363</v>
      </c>
      <c r="F103" s="19" t="s">
        <v>364</v>
      </c>
      <c r="G103" s="21" t="s">
        <v>26</v>
      </c>
      <c r="H103" s="13"/>
      <c r="I103" s="13"/>
      <c r="J103" s="13"/>
      <c r="K103" s="22">
        <v>44606</v>
      </c>
      <c r="L103" s="23">
        <v>568000</v>
      </c>
      <c r="M103" s="18" t="s">
        <v>27</v>
      </c>
      <c r="N103" s="18" t="s">
        <v>27</v>
      </c>
      <c r="O103" s="23">
        <v>568000</v>
      </c>
      <c r="P103" s="23">
        <v>2703576.53</v>
      </c>
      <c r="Q103" s="24">
        <v>4591792.8499999996</v>
      </c>
      <c r="R103" s="23">
        <v>3763335.17</v>
      </c>
      <c r="S103" s="25">
        <v>-50.17</v>
      </c>
    </row>
    <row r="104" spans="1:19" ht="36.75" hidden="1" customHeight="1">
      <c r="A104" s="17">
        <v>80004790640</v>
      </c>
      <c r="B104" s="18" t="s">
        <v>361</v>
      </c>
      <c r="C104" s="20" t="s">
        <v>362</v>
      </c>
      <c r="D104" s="20" t="s">
        <v>30</v>
      </c>
      <c r="E104" s="21" t="s">
        <v>365</v>
      </c>
      <c r="F104" s="13" t="s">
        <v>366</v>
      </c>
      <c r="G104" s="21" t="s">
        <v>26</v>
      </c>
      <c r="H104" s="13"/>
      <c r="I104" s="13"/>
      <c r="J104" s="13"/>
      <c r="K104" s="22">
        <v>44606</v>
      </c>
      <c r="L104" s="23">
        <v>431980</v>
      </c>
      <c r="M104" s="23">
        <v>20000</v>
      </c>
      <c r="N104" s="18" t="s">
        <v>27</v>
      </c>
      <c r="O104" s="23">
        <v>431980</v>
      </c>
      <c r="P104" s="23">
        <v>2703576.53</v>
      </c>
      <c r="Q104" s="24">
        <v>4591792.8499999996</v>
      </c>
      <c r="R104" s="23">
        <v>3763335.17</v>
      </c>
      <c r="S104" s="25">
        <v>-50.17</v>
      </c>
    </row>
    <row r="105" spans="1:19" ht="36.75" hidden="1" customHeight="1">
      <c r="A105" s="26">
        <v>163150618</v>
      </c>
      <c r="B105" s="18" t="s">
        <v>367</v>
      </c>
      <c r="C105" s="19" t="s">
        <v>368</v>
      </c>
      <c r="D105" s="20" t="s">
        <v>30</v>
      </c>
      <c r="E105" s="21" t="s">
        <v>369</v>
      </c>
      <c r="F105" s="13" t="s">
        <v>370</v>
      </c>
      <c r="G105" s="21" t="s">
        <v>26</v>
      </c>
      <c r="H105" s="28"/>
      <c r="I105" s="28"/>
      <c r="J105" s="28"/>
      <c r="K105" s="22">
        <v>44614</v>
      </c>
      <c r="L105" s="40">
        <v>1895334.14</v>
      </c>
      <c r="M105" s="23">
        <v>89549.33</v>
      </c>
      <c r="N105" s="23">
        <v>947667.14</v>
      </c>
      <c r="O105" s="23">
        <v>947667</v>
      </c>
      <c r="P105" s="23">
        <v>5330790.0199999996</v>
      </c>
      <c r="Q105" s="24">
        <v>12046631.060000001</v>
      </c>
      <c r="R105" s="23">
        <v>13408025.93</v>
      </c>
      <c r="S105" s="25">
        <v>-50.09</v>
      </c>
    </row>
    <row r="106" spans="1:19" ht="36.75" hidden="1" customHeight="1">
      <c r="A106" s="37">
        <v>163150618</v>
      </c>
      <c r="B106" s="31" t="s">
        <v>367</v>
      </c>
      <c r="C106" s="19" t="s">
        <v>368</v>
      </c>
      <c r="D106" s="19" t="s">
        <v>30</v>
      </c>
      <c r="E106" s="32" t="s">
        <v>371</v>
      </c>
      <c r="F106" s="19" t="s">
        <v>372</v>
      </c>
      <c r="G106" s="32" t="s">
        <v>26</v>
      </c>
      <c r="H106" s="13"/>
      <c r="I106" s="13"/>
      <c r="J106" s="13"/>
      <c r="K106" s="33">
        <v>44614</v>
      </c>
      <c r="L106" s="34">
        <v>669963.38</v>
      </c>
      <c r="M106" s="34">
        <v>61846.21</v>
      </c>
      <c r="N106" s="31" t="s">
        <v>27</v>
      </c>
      <c r="O106" s="34">
        <v>669963.38</v>
      </c>
      <c r="P106" s="34">
        <v>5330790.0199999996</v>
      </c>
      <c r="Q106" s="35">
        <v>12046631.060000001</v>
      </c>
      <c r="R106" s="34">
        <v>13408025.93</v>
      </c>
      <c r="S106" s="36">
        <v>-50.09</v>
      </c>
    </row>
    <row r="107" spans="1:19" ht="36.75" hidden="1" customHeight="1">
      <c r="A107" s="37">
        <v>163150618</v>
      </c>
      <c r="B107" s="31" t="s">
        <v>367</v>
      </c>
      <c r="C107" s="19" t="s">
        <v>368</v>
      </c>
      <c r="D107" s="19" t="s">
        <v>30</v>
      </c>
      <c r="E107" s="32" t="s">
        <v>373</v>
      </c>
      <c r="F107" s="13" t="s">
        <v>374</v>
      </c>
      <c r="G107" s="32" t="s">
        <v>26</v>
      </c>
      <c r="H107" s="13"/>
      <c r="I107" s="13"/>
      <c r="J107" s="13"/>
      <c r="K107" s="33">
        <v>44614</v>
      </c>
      <c r="L107" s="34">
        <v>869524.94</v>
      </c>
      <c r="M107" s="34">
        <v>85614.57</v>
      </c>
      <c r="N107" s="31" t="s">
        <v>27</v>
      </c>
      <c r="O107" s="34">
        <v>869524.94</v>
      </c>
      <c r="P107" s="34">
        <v>5330790.0199999996</v>
      </c>
      <c r="Q107" s="35">
        <v>12046631.060000001</v>
      </c>
      <c r="R107" s="34">
        <v>13408025.93</v>
      </c>
      <c r="S107" s="36">
        <v>-50.09</v>
      </c>
    </row>
    <row r="108" spans="1:19" ht="36.75" hidden="1" customHeight="1">
      <c r="A108" s="26">
        <v>1238260580</v>
      </c>
      <c r="B108" s="18" t="s">
        <v>375</v>
      </c>
      <c r="C108" s="20" t="s">
        <v>376</v>
      </c>
      <c r="D108" s="20" t="s">
        <v>54</v>
      </c>
      <c r="E108" s="21" t="s">
        <v>377</v>
      </c>
      <c r="F108" s="13" t="s">
        <v>378</v>
      </c>
      <c r="G108" s="21" t="s">
        <v>26</v>
      </c>
      <c r="H108" s="13"/>
      <c r="I108" s="13"/>
      <c r="J108" s="13"/>
      <c r="K108" s="22">
        <v>44619</v>
      </c>
      <c r="L108" s="23">
        <v>833000</v>
      </c>
      <c r="M108" s="23">
        <v>53550.06</v>
      </c>
      <c r="N108" s="18" t="s">
        <v>27</v>
      </c>
      <c r="O108" s="23">
        <v>833000</v>
      </c>
      <c r="P108" s="23">
        <v>16774221.1</v>
      </c>
      <c r="Q108" s="24">
        <v>24662118.469999999</v>
      </c>
      <c r="R108" s="23">
        <v>15829208.34</v>
      </c>
      <c r="S108" s="25">
        <v>-49.83</v>
      </c>
    </row>
    <row r="109" spans="1:19" ht="36.75" hidden="1" customHeight="1">
      <c r="A109" s="26">
        <v>1238260580</v>
      </c>
      <c r="B109" s="18" t="s">
        <v>375</v>
      </c>
      <c r="C109" s="20" t="s">
        <v>376</v>
      </c>
      <c r="D109" s="20" t="s">
        <v>54</v>
      </c>
      <c r="E109" s="21" t="s">
        <v>379</v>
      </c>
      <c r="F109" s="19" t="s">
        <v>380</v>
      </c>
      <c r="G109" s="21" t="s">
        <v>26</v>
      </c>
      <c r="H109" s="13"/>
      <c r="I109" s="13"/>
      <c r="J109" s="13"/>
      <c r="K109" s="22">
        <v>44619</v>
      </c>
      <c r="L109" s="23">
        <v>833000</v>
      </c>
      <c r="M109" s="23">
        <v>53550.06</v>
      </c>
      <c r="N109" s="18" t="s">
        <v>27</v>
      </c>
      <c r="O109" s="23">
        <v>833000</v>
      </c>
      <c r="P109" s="23">
        <v>16774221.1</v>
      </c>
      <c r="Q109" s="24">
        <v>24662118.469999999</v>
      </c>
      <c r="R109" s="23">
        <v>15829208.34</v>
      </c>
      <c r="S109" s="25">
        <v>-49.83</v>
      </c>
    </row>
    <row r="110" spans="1:19" ht="36.75" hidden="1" customHeight="1">
      <c r="A110" s="26">
        <v>1238260580</v>
      </c>
      <c r="B110" s="18" t="s">
        <v>375</v>
      </c>
      <c r="C110" s="20" t="s">
        <v>376</v>
      </c>
      <c r="D110" s="20" t="s">
        <v>54</v>
      </c>
      <c r="E110" s="21" t="s">
        <v>381</v>
      </c>
      <c r="F110" s="13" t="s">
        <v>382</v>
      </c>
      <c r="G110" s="21" t="s">
        <v>26</v>
      </c>
      <c r="H110" s="13"/>
      <c r="I110" s="13"/>
      <c r="J110" s="13"/>
      <c r="K110" s="22">
        <v>44619</v>
      </c>
      <c r="L110" s="23">
        <v>833000</v>
      </c>
      <c r="M110" s="23">
        <v>53550.06</v>
      </c>
      <c r="N110" s="18" t="s">
        <v>27</v>
      </c>
      <c r="O110" s="23">
        <v>833000</v>
      </c>
      <c r="P110" s="23">
        <v>16774221.1</v>
      </c>
      <c r="Q110" s="24">
        <v>24662118.469999999</v>
      </c>
      <c r="R110" s="23">
        <v>15829208.34</v>
      </c>
      <c r="S110" s="25">
        <v>-49.83</v>
      </c>
    </row>
    <row r="111" spans="1:19" ht="36.75" hidden="1" customHeight="1">
      <c r="A111" s="17">
        <v>80008250872</v>
      </c>
      <c r="B111" s="18" t="s">
        <v>383</v>
      </c>
      <c r="C111" s="20" t="s">
        <v>384</v>
      </c>
      <c r="D111" s="20" t="s">
        <v>59</v>
      </c>
      <c r="E111" s="21" t="s">
        <v>385</v>
      </c>
      <c r="F111" s="13" t="s">
        <v>386</v>
      </c>
      <c r="G111" s="21" t="s">
        <v>26</v>
      </c>
      <c r="H111" s="13"/>
      <c r="I111" s="13"/>
      <c r="J111" s="13"/>
      <c r="K111" s="22">
        <v>44613</v>
      </c>
      <c r="L111" s="23">
        <v>800000</v>
      </c>
      <c r="M111" s="23">
        <v>30000</v>
      </c>
      <c r="N111" s="18" t="s">
        <v>27</v>
      </c>
      <c r="O111" s="23">
        <v>800000</v>
      </c>
      <c r="P111" s="23">
        <v>3228575.58</v>
      </c>
      <c r="Q111" s="24">
        <v>5542626.8399999999</v>
      </c>
      <c r="R111" s="23">
        <v>4657410.34</v>
      </c>
      <c r="S111" s="25">
        <v>-49.69</v>
      </c>
    </row>
    <row r="112" spans="1:19" ht="36.75" hidden="1" customHeight="1">
      <c r="A112" s="17">
        <v>80008250872</v>
      </c>
      <c r="B112" s="18" t="s">
        <v>383</v>
      </c>
      <c r="C112" s="20" t="s">
        <v>384</v>
      </c>
      <c r="D112" s="20" t="s">
        <v>59</v>
      </c>
      <c r="E112" s="21" t="s">
        <v>387</v>
      </c>
      <c r="F112" s="13" t="s">
        <v>388</v>
      </c>
      <c r="G112" s="21" t="s">
        <v>26</v>
      </c>
      <c r="H112" s="13"/>
      <c r="I112" s="13"/>
      <c r="J112" s="13"/>
      <c r="K112" s="22">
        <v>44613</v>
      </c>
      <c r="L112" s="23">
        <v>900000</v>
      </c>
      <c r="M112" s="23">
        <v>30000</v>
      </c>
      <c r="N112" s="18" t="s">
        <v>27</v>
      </c>
      <c r="O112" s="23">
        <v>900000</v>
      </c>
      <c r="P112" s="23">
        <v>3228575.58</v>
      </c>
      <c r="Q112" s="24">
        <v>5542626.8399999999</v>
      </c>
      <c r="R112" s="23">
        <v>4657410.34</v>
      </c>
      <c r="S112" s="25">
        <v>-49.69</v>
      </c>
    </row>
    <row r="113" spans="1:19" ht="36.75" hidden="1" customHeight="1">
      <c r="A113" s="17">
        <v>80008250872</v>
      </c>
      <c r="B113" s="18" t="s">
        <v>383</v>
      </c>
      <c r="C113" s="20" t="s">
        <v>384</v>
      </c>
      <c r="D113" s="20" t="s">
        <v>59</v>
      </c>
      <c r="E113" s="21" t="s">
        <v>389</v>
      </c>
      <c r="F113" s="13" t="s">
        <v>390</v>
      </c>
      <c r="G113" s="21" t="s">
        <v>26</v>
      </c>
      <c r="H113" s="13"/>
      <c r="I113" s="13"/>
      <c r="J113" s="13"/>
      <c r="K113" s="22">
        <v>44613</v>
      </c>
      <c r="L113" s="23">
        <v>800000</v>
      </c>
      <c r="M113" s="23">
        <v>30000</v>
      </c>
      <c r="N113" s="18" t="s">
        <v>27</v>
      </c>
      <c r="O113" s="23">
        <v>800000</v>
      </c>
      <c r="P113" s="23">
        <v>3228575.58</v>
      </c>
      <c r="Q113" s="24">
        <v>5542626.8399999999</v>
      </c>
      <c r="R113" s="23">
        <v>4657410.34</v>
      </c>
      <c r="S113" s="25">
        <v>-49.69</v>
      </c>
    </row>
    <row r="114" spans="1:19" ht="36.75" hidden="1" customHeight="1">
      <c r="A114" s="30">
        <v>82001450616</v>
      </c>
      <c r="B114" s="31" t="s">
        <v>391</v>
      </c>
      <c r="C114" s="19" t="s">
        <v>392</v>
      </c>
      <c r="D114" s="19" t="s">
        <v>30</v>
      </c>
      <c r="E114" s="32" t="s">
        <v>393</v>
      </c>
      <c r="F114" s="43" t="s">
        <v>394</v>
      </c>
      <c r="G114" s="32" t="s">
        <v>26</v>
      </c>
      <c r="H114" s="44"/>
      <c r="I114" s="44"/>
      <c r="J114" s="44"/>
      <c r="K114" s="33">
        <v>44593</v>
      </c>
      <c r="L114" s="34">
        <v>1000000</v>
      </c>
      <c r="M114" s="34">
        <v>90000</v>
      </c>
      <c r="N114" s="31" t="s">
        <v>27</v>
      </c>
      <c r="O114" s="34">
        <v>1000000</v>
      </c>
      <c r="P114" s="34">
        <v>-34688.910000000003</v>
      </c>
      <c r="Q114" s="35">
        <v>4949732.5999999996</v>
      </c>
      <c r="R114" s="34">
        <v>10043731.279999999</v>
      </c>
      <c r="S114" s="36">
        <v>-49.63</v>
      </c>
    </row>
    <row r="115" spans="1:19" ht="36.75" hidden="1" customHeight="1">
      <c r="A115" s="26">
        <v>382110062</v>
      </c>
      <c r="B115" s="18" t="s">
        <v>395</v>
      </c>
      <c r="C115" s="19" t="s">
        <v>396</v>
      </c>
      <c r="D115" s="20" t="s">
        <v>125</v>
      </c>
      <c r="E115" s="21" t="s">
        <v>397</v>
      </c>
      <c r="F115" s="13" t="s">
        <v>398</v>
      </c>
      <c r="G115" s="21" t="s">
        <v>26</v>
      </c>
      <c r="H115" s="13"/>
      <c r="I115" s="13"/>
      <c r="J115" s="13"/>
      <c r="K115" s="22">
        <v>44609</v>
      </c>
      <c r="L115" s="23">
        <v>120000</v>
      </c>
      <c r="M115" s="23">
        <v>8600</v>
      </c>
      <c r="N115" s="18" t="s">
        <v>27</v>
      </c>
      <c r="O115" s="23">
        <v>120000</v>
      </c>
      <c r="P115" s="23">
        <v>-169485.44</v>
      </c>
      <c r="Q115" s="27">
        <v>376564.09</v>
      </c>
      <c r="R115" s="23">
        <v>1115263.72</v>
      </c>
      <c r="S115" s="25">
        <v>-48.96</v>
      </c>
    </row>
    <row r="116" spans="1:19" ht="36.75" hidden="1" customHeight="1">
      <c r="A116" s="26">
        <v>382110062</v>
      </c>
      <c r="B116" s="18" t="s">
        <v>395</v>
      </c>
      <c r="C116" s="20" t="s">
        <v>396</v>
      </c>
      <c r="D116" s="20" t="s">
        <v>125</v>
      </c>
      <c r="E116" s="21" t="s">
        <v>399</v>
      </c>
      <c r="F116" s="19" t="s">
        <v>400</v>
      </c>
      <c r="G116" s="21" t="s">
        <v>26</v>
      </c>
      <c r="H116" s="13"/>
      <c r="I116" s="13"/>
      <c r="J116" s="13"/>
      <c r="K116" s="22">
        <v>44609</v>
      </c>
      <c r="L116" s="23">
        <v>240000</v>
      </c>
      <c r="M116" s="23">
        <v>7300</v>
      </c>
      <c r="N116" s="18" t="s">
        <v>27</v>
      </c>
      <c r="O116" s="23">
        <v>240000</v>
      </c>
      <c r="P116" s="23">
        <v>-169485.44</v>
      </c>
      <c r="Q116" s="27">
        <v>376564.09</v>
      </c>
      <c r="R116" s="23">
        <v>1115263.72</v>
      </c>
      <c r="S116" s="25">
        <v>-48.96</v>
      </c>
    </row>
    <row r="117" spans="1:19" ht="36.75" hidden="1" customHeight="1">
      <c r="A117" s="26">
        <v>382110062</v>
      </c>
      <c r="B117" s="18" t="s">
        <v>395</v>
      </c>
      <c r="C117" s="19" t="s">
        <v>396</v>
      </c>
      <c r="D117" s="20" t="s">
        <v>125</v>
      </c>
      <c r="E117" s="21" t="s">
        <v>401</v>
      </c>
      <c r="F117" s="19" t="s">
        <v>402</v>
      </c>
      <c r="G117" s="21" t="s">
        <v>26</v>
      </c>
      <c r="H117" s="13"/>
      <c r="I117" s="13"/>
      <c r="J117" s="13"/>
      <c r="K117" s="22">
        <v>44609</v>
      </c>
      <c r="L117" s="23">
        <v>98700</v>
      </c>
      <c r="M117" s="23">
        <v>9000</v>
      </c>
      <c r="N117" s="18" t="s">
        <v>27</v>
      </c>
      <c r="O117" s="23">
        <v>98700</v>
      </c>
      <c r="P117" s="23">
        <v>-169485.44</v>
      </c>
      <c r="Q117" s="27">
        <v>376564.09</v>
      </c>
      <c r="R117" s="23">
        <v>1115263.72</v>
      </c>
      <c r="S117" s="25">
        <v>-48.96</v>
      </c>
    </row>
    <row r="118" spans="1:19" ht="36.75" hidden="1" customHeight="1">
      <c r="A118" s="37">
        <v>123800641</v>
      </c>
      <c r="B118" s="31" t="s">
        <v>403</v>
      </c>
      <c r="C118" s="19" t="s">
        <v>404</v>
      </c>
      <c r="D118" s="19" t="s">
        <v>30</v>
      </c>
      <c r="E118" s="32" t="s">
        <v>405</v>
      </c>
      <c r="F118" s="13" t="s">
        <v>406</v>
      </c>
      <c r="G118" s="32" t="s">
        <v>26</v>
      </c>
      <c r="H118" s="13"/>
      <c r="I118" s="13"/>
      <c r="J118" s="13"/>
      <c r="K118" s="33">
        <v>44617</v>
      </c>
      <c r="L118" s="34">
        <v>860000</v>
      </c>
      <c r="M118" s="34">
        <v>61944</v>
      </c>
      <c r="N118" s="31" t="s">
        <v>27</v>
      </c>
      <c r="O118" s="34">
        <v>860000</v>
      </c>
      <c r="P118" s="34">
        <v>-123427.92</v>
      </c>
      <c r="Q118" s="35">
        <v>1006738.49</v>
      </c>
      <c r="R118" s="34">
        <v>2308642.17</v>
      </c>
      <c r="S118" s="36">
        <v>-48.95</v>
      </c>
    </row>
    <row r="119" spans="1:19" ht="36.75" hidden="1" customHeight="1">
      <c r="A119" s="17">
        <v>80001790940</v>
      </c>
      <c r="B119" s="18" t="s">
        <v>407</v>
      </c>
      <c r="C119" s="20" t="s">
        <v>408</v>
      </c>
      <c r="D119" s="20" t="s">
        <v>409</v>
      </c>
      <c r="E119" s="21" t="s">
        <v>410</v>
      </c>
      <c r="F119" s="13" t="s">
        <v>411</v>
      </c>
      <c r="G119" s="21" t="s">
        <v>26</v>
      </c>
      <c r="H119" s="13"/>
      <c r="I119" s="13"/>
      <c r="J119" s="13"/>
      <c r="K119" s="22">
        <v>44615</v>
      </c>
      <c r="L119" s="23">
        <v>955865</v>
      </c>
      <c r="M119" s="23">
        <v>112022.56</v>
      </c>
      <c r="N119" s="18" t="s">
        <v>27</v>
      </c>
      <c r="O119" s="23">
        <v>955865</v>
      </c>
      <c r="P119" s="23">
        <v>1033600.17</v>
      </c>
      <c r="Q119" s="24">
        <v>2365451.5499999998</v>
      </c>
      <c r="R119" s="23">
        <v>2723204.07</v>
      </c>
      <c r="S119" s="25">
        <v>-48.91</v>
      </c>
    </row>
    <row r="120" spans="1:19" ht="36.75" hidden="1" customHeight="1">
      <c r="A120" s="17">
        <v>83001990874</v>
      </c>
      <c r="B120" s="18" t="s">
        <v>412</v>
      </c>
      <c r="C120" s="20" t="s">
        <v>413</v>
      </c>
      <c r="D120" s="20" t="s">
        <v>59</v>
      </c>
      <c r="E120" s="21" t="s">
        <v>414</v>
      </c>
      <c r="F120" s="13" t="s">
        <v>415</v>
      </c>
      <c r="G120" s="21" t="s">
        <v>26</v>
      </c>
      <c r="H120" s="13"/>
      <c r="I120" s="13"/>
      <c r="J120" s="13"/>
      <c r="K120" s="22">
        <v>44615</v>
      </c>
      <c r="L120" s="23">
        <v>760000</v>
      </c>
      <c r="M120" s="23">
        <v>89499.92</v>
      </c>
      <c r="N120" s="18" t="s">
        <v>27</v>
      </c>
      <c r="O120" s="23">
        <v>760000</v>
      </c>
      <c r="P120" s="23">
        <v>2771995.39</v>
      </c>
      <c r="Q120" s="24">
        <v>5695442.4500000002</v>
      </c>
      <c r="R120" s="23">
        <v>5978886.1299999999</v>
      </c>
      <c r="S120" s="29">
        <v>-48.9</v>
      </c>
    </row>
    <row r="121" spans="1:19" ht="36.75" hidden="1" customHeight="1">
      <c r="A121" s="17">
        <v>83001990874</v>
      </c>
      <c r="B121" s="18" t="s">
        <v>412</v>
      </c>
      <c r="C121" s="20" t="s">
        <v>413</v>
      </c>
      <c r="D121" s="20" t="s">
        <v>59</v>
      </c>
      <c r="E121" s="21" t="s">
        <v>416</v>
      </c>
      <c r="F121" s="13" t="s">
        <v>417</v>
      </c>
      <c r="G121" s="21" t="s">
        <v>26</v>
      </c>
      <c r="H121" s="13"/>
      <c r="I121" s="13"/>
      <c r="J121" s="13"/>
      <c r="K121" s="22">
        <v>44615</v>
      </c>
      <c r="L121" s="23">
        <v>860000</v>
      </c>
      <c r="M121" s="23">
        <v>100320.71</v>
      </c>
      <c r="N121" s="18" t="s">
        <v>27</v>
      </c>
      <c r="O121" s="23">
        <v>860000</v>
      </c>
      <c r="P121" s="23">
        <v>2771995.39</v>
      </c>
      <c r="Q121" s="24">
        <v>5695442.4500000002</v>
      </c>
      <c r="R121" s="23">
        <v>5978886.1299999999</v>
      </c>
      <c r="S121" s="29">
        <v>-48.9</v>
      </c>
    </row>
    <row r="122" spans="1:19" ht="36.75" hidden="1" customHeight="1">
      <c r="A122" s="17">
        <v>83001990874</v>
      </c>
      <c r="B122" s="18" t="s">
        <v>412</v>
      </c>
      <c r="C122" s="20" t="s">
        <v>413</v>
      </c>
      <c r="D122" s="20" t="s">
        <v>59</v>
      </c>
      <c r="E122" s="21" t="s">
        <v>418</v>
      </c>
      <c r="F122" s="13" t="s">
        <v>419</v>
      </c>
      <c r="G122" s="21" t="s">
        <v>26</v>
      </c>
      <c r="H122" s="13"/>
      <c r="I122" s="13"/>
      <c r="J122" s="13"/>
      <c r="K122" s="22">
        <v>44615</v>
      </c>
      <c r="L122" s="23">
        <v>880000</v>
      </c>
      <c r="M122" s="23">
        <v>100320.71</v>
      </c>
      <c r="N122" s="18" t="s">
        <v>27</v>
      </c>
      <c r="O122" s="23">
        <v>880000</v>
      </c>
      <c r="P122" s="23">
        <v>2771995.39</v>
      </c>
      <c r="Q122" s="24">
        <v>5695442.4500000002</v>
      </c>
      <c r="R122" s="23">
        <v>5978886.1299999999</v>
      </c>
      <c r="S122" s="29">
        <v>-48.9</v>
      </c>
    </row>
    <row r="123" spans="1:19" ht="36.75" hidden="1" customHeight="1">
      <c r="A123" s="37">
        <v>84640838</v>
      </c>
      <c r="B123" s="31" t="s">
        <v>420</v>
      </c>
      <c r="C123" s="19" t="s">
        <v>421</v>
      </c>
      <c r="D123" s="19" t="s">
        <v>59</v>
      </c>
      <c r="E123" s="32" t="s">
        <v>422</v>
      </c>
      <c r="F123" s="13" t="s">
        <v>423</v>
      </c>
      <c r="G123" s="32" t="s">
        <v>26</v>
      </c>
      <c r="H123" s="13"/>
      <c r="I123" s="13"/>
      <c r="J123" s="13"/>
      <c r="K123" s="33">
        <v>44620</v>
      </c>
      <c r="L123" s="34">
        <v>1495441</v>
      </c>
      <c r="M123" s="34">
        <v>91353.600000000006</v>
      </c>
      <c r="N123" s="31" t="s">
        <v>27</v>
      </c>
      <c r="O123" s="34">
        <v>1495441</v>
      </c>
      <c r="P123" s="34">
        <v>40307520.780000001</v>
      </c>
      <c r="Q123" s="35">
        <v>65992347.710000001</v>
      </c>
      <c r="R123" s="34">
        <v>52536284.75</v>
      </c>
      <c r="S123" s="36">
        <v>-48.89</v>
      </c>
    </row>
    <row r="124" spans="1:19" ht="36.75" hidden="1" customHeight="1">
      <c r="A124" s="26">
        <v>84640838</v>
      </c>
      <c r="B124" s="18" t="s">
        <v>420</v>
      </c>
      <c r="C124" s="20" t="s">
        <v>421</v>
      </c>
      <c r="D124" s="20" t="s">
        <v>59</v>
      </c>
      <c r="E124" s="21" t="s">
        <v>424</v>
      </c>
      <c r="F124" s="19" t="s">
        <v>425</v>
      </c>
      <c r="G124" s="21" t="s">
        <v>26</v>
      </c>
      <c r="H124" s="13"/>
      <c r="I124" s="13"/>
      <c r="J124" s="13"/>
      <c r="K124" s="22">
        <v>44620</v>
      </c>
      <c r="L124" s="23">
        <v>790272</v>
      </c>
      <c r="M124" s="23">
        <v>83408.600000000006</v>
      </c>
      <c r="N124" s="18" t="s">
        <v>27</v>
      </c>
      <c r="O124" s="23">
        <v>790272</v>
      </c>
      <c r="P124" s="23">
        <v>40307520.780000001</v>
      </c>
      <c r="Q124" s="24">
        <v>65992347.710000001</v>
      </c>
      <c r="R124" s="23">
        <v>52536284.75</v>
      </c>
      <c r="S124" s="25">
        <v>-48.89</v>
      </c>
    </row>
    <row r="125" spans="1:19" ht="36.75" hidden="1" customHeight="1">
      <c r="A125" s="26">
        <v>84640838</v>
      </c>
      <c r="B125" s="18" t="s">
        <v>420</v>
      </c>
      <c r="C125" s="20" t="s">
        <v>421</v>
      </c>
      <c r="D125" s="20" t="s">
        <v>59</v>
      </c>
      <c r="E125" s="21" t="s">
        <v>426</v>
      </c>
      <c r="F125" s="19" t="s">
        <v>427</v>
      </c>
      <c r="G125" s="21" t="s">
        <v>26</v>
      </c>
      <c r="H125" s="13"/>
      <c r="I125" s="13"/>
      <c r="J125" s="13"/>
      <c r="K125" s="22">
        <v>44620</v>
      </c>
      <c r="L125" s="23">
        <v>362170</v>
      </c>
      <c r="M125" s="23">
        <v>37199.82</v>
      </c>
      <c r="N125" s="18" t="s">
        <v>27</v>
      </c>
      <c r="O125" s="23">
        <v>362170</v>
      </c>
      <c r="P125" s="23">
        <v>40307520.780000001</v>
      </c>
      <c r="Q125" s="24">
        <v>65992347.710000001</v>
      </c>
      <c r="R125" s="23">
        <v>52536284.75</v>
      </c>
      <c r="S125" s="25">
        <v>-48.89</v>
      </c>
    </row>
    <row r="126" spans="1:19" ht="36.75" hidden="1" customHeight="1">
      <c r="A126" s="26">
        <v>84640838</v>
      </c>
      <c r="B126" s="18" t="s">
        <v>420</v>
      </c>
      <c r="C126" s="19" t="s">
        <v>421</v>
      </c>
      <c r="D126" s="20" t="s">
        <v>59</v>
      </c>
      <c r="E126" s="21" t="s">
        <v>428</v>
      </c>
      <c r="F126" s="13" t="s">
        <v>429</v>
      </c>
      <c r="G126" s="21" t="s">
        <v>26</v>
      </c>
      <c r="H126" s="13"/>
      <c r="I126" s="13"/>
      <c r="J126" s="13"/>
      <c r="K126" s="22">
        <v>44620</v>
      </c>
      <c r="L126" s="23">
        <v>234297</v>
      </c>
      <c r="M126" s="23">
        <v>24552.93</v>
      </c>
      <c r="N126" s="18" t="s">
        <v>27</v>
      </c>
      <c r="O126" s="23">
        <v>234297</v>
      </c>
      <c r="P126" s="23">
        <v>40307520.780000001</v>
      </c>
      <c r="Q126" s="24">
        <v>65992347.710000001</v>
      </c>
      <c r="R126" s="23">
        <v>52536284.75</v>
      </c>
      <c r="S126" s="25">
        <v>-48.89</v>
      </c>
    </row>
    <row r="127" spans="1:19" ht="36.75" hidden="1" customHeight="1">
      <c r="A127" s="26">
        <v>297990798</v>
      </c>
      <c r="B127" s="18" t="s">
        <v>430</v>
      </c>
      <c r="C127" s="20" t="s">
        <v>431</v>
      </c>
      <c r="D127" s="20" t="s">
        <v>23</v>
      </c>
      <c r="E127" s="21" t="s">
        <v>432</v>
      </c>
      <c r="F127" s="13" t="s">
        <v>433</v>
      </c>
      <c r="G127" s="21" t="s">
        <v>26</v>
      </c>
      <c r="H127" s="13"/>
      <c r="I127" s="13"/>
      <c r="J127" s="13"/>
      <c r="K127" s="22">
        <v>44604</v>
      </c>
      <c r="L127" s="23">
        <v>711140</v>
      </c>
      <c r="M127" s="23">
        <v>128481.60000000001</v>
      </c>
      <c r="N127" s="18" t="s">
        <v>27</v>
      </c>
      <c r="O127" s="23">
        <v>711140</v>
      </c>
      <c r="P127" s="23">
        <v>19020.61</v>
      </c>
      <c r="Q127" s="24">
        <v>2045716.8</v>
      </c>
      <c r="R127" s="23">
        <v>4151225.2</v>
      </c>
      <c r="S127" s="25">
        <v>-48.82</v>
      </c>
    </row>
    <row r="128" spans="1:19" ht="36.75" hidden="1" customHeight="1">
      <c r="A128" s="26">
        <v>297990798</v>
      </c>
      <c r="B128" s="18" t="s">
        <v>430</v>
      </c>
      <c r="C128" s="20" t="s">
        <v>431</v>
      </c>
      <c r="D128" s="20" t="s">
        <v>23</v>
      </c>
      <c r="E128" s="21" t="s">
        <v>434</v>
      </c>
      <c r="F128" s="13" t="s">
        <v>435</v>
      </c>
      <c r="G128" s="21" t="s">
        <v>26</v>
      </c>
      <c r="H128" s="13"/>
      <c r="I128" s="13"/>
      <c r="J128" s="13"/>
      <c r="K128" s="22">
        <v>44604</v>
      </c>
      <c r="L128" s="23">
        <v>288166</v>
      </c>
      <c r="M128" s="23">
        <v>47502.47</v>
      </c>
      <c r="N128" s="18" t="s">
        <v>27</v>
      </c>
      <c r="O128" s="23">
        <v>288166</v>
      </c>
      <c r="P128" s="23">
        <v>19020.61</v>
      </c>
      <c r="Q128" s="24">
        <v>2045716.8</v>
      </c>
      <c r="R128" s="23">
        <v>4151225.2</v>
      </c>
      <c r="S128" s="25">
        <v>-48.82</v>
      </c>
    </row>
    <row r="129" spans="1:19" ht="36.75" hidden="1" customHeight="1">
      <c r="A129" s="17">
        <v>80003650787</v>
      </c>
      <c r="B129" s="18" t="s">
        <v>436</v>
      </c>
      <c r="C129" s="20" t="s">
        <v>437</v>
      </c>
      <c r="D129" s="20" t="s">
        <v>23</v>
      </c>
      <c r="E129" s="21" t="s">
        <v>438</v>
      </c>
      <c r="F129" s="19" t="s">
        <v>439</v>
      </c>
      <c r="G129" s="21" t="s">
        <v>26</v>
      </c>
      <c r="H129" s="13"/>
      <c r="I129" s="13"/>
      <c r="J129" s="13"/>
      <c r="K129" s="22">
        <v>44601</v>
      </c>
      <c r="L129" s="23">
        <v>500000</v>
      </c>
      <c r="M129" s="23">
        <v>105500</v>
      </c>
      <c r="N129" s="18" t="s">
        <v>27</v>
      </c>
      <c r="O129" s="23">
        <v>500000</v>
      </c>
      <c r="P129" s="23">
        <v>643841.55000000005</v>
      </c>
      <c r="Q129" s="24">
        <v>1401276.71</v>
      </c>
      <c r="R129" s="23">
        <v>1562101.65</v>
      </c>
      <c r="S129" s="25">
        <v>-48.49</v>
      </c>
    </row>
    <row r="130" spans="1:19" ht="36.75" hidden="1" customHeight="1">
      <c r="A130" s="17">
        <v>80003650787</v>
      </c>
      <c r="B130" s="18" t="s">
        <v>436</v>
      </c>
      <c r="C130" s="20" t="s">
        <v>437</v>
      </c>
      <c r="D130" s="20" t="s">
        <v>23</v>
      </c>
      <c r="E130" s="21" t="s">
        <v>440</v>
      </c>
      <c r="F130" s="19" t="s">
        <v>441</v>
      </c>
      <c r="G130" s="21" t="s">
        <v>26</v>
      </c>
      <c r="H130" s="13"/>
      <c r="I130" s="13"/>
      <c r="J130" s="13"/>
      <c r="K130" s="22">
        <v>44601</v>
      </c>
      <c r="L130" s="23">
        <v>500000</v>
      </c>
      <c r="M130" s="23">
        <v>105500</v>
      </c>
      <c r="N130" s="18" t="s">
        <v>27</v>
      </c>
      <c r="O130" s="23">
        <v>500000</v>
      </c>
      <c r="P130" s="23">
        <v>643841.55000000005</v>
      </c>
      <c r="Q130" s="24">
        <v>1401276.71</v>
      </c>
      <c r="R130" s="23">
        <v>1562101.65</v>
      </c>
      <c r="S130" s="25">
        <v>-48.49</v>
      </c>
    </row>
    <row r="131" spans="1:19" ht="36.75" hidden="1" customHeight="1">
      <c r="A131" s="26">
        <v>337960793</v>
      </c>
      <c r="B131" s="18" t="s">
        <v>442</v>
      </c>
      <c r="C131" s="20" t="s">
        <v>443</v>
      </c>
      <c r="D131" s="20" t="s">
        <v>23</v>
      </c>
      <c r="E131" s="21" t="s">
        <v>444</v>
      </c>
      <c r="F131" s="19" t="s">
        <v>445</v>
      </c>
      <c r="G131" s="21" t="s">
        <v>26</v>
      </c>
      <c r="H131" s="13"/>
      <c r="I131" s="13"/>
      <c r="J131" s="13"/>
      <c r="K131" s="22">
        <v>44617</v>
      </c>
      <c r="L131" s="23">
        <v>990000</v>
      </c>
      <c r="M131" s="23">
        <v>187055.87</v>
      </c>
      <c r="N131" s="18" t="s">
        <v>27</v>
      </c>
      <c r="O131" s="23">
        <v>990000</v>
      </c>
      <c r="P131" s="23">
        <v>2309180</v>
      </c>
      <c r="Q131" s="24">
        <v>4148131.46</v>
      </c>
      <c r="R131" s="23">
        <v>3942577.5</v>
      </c>
      <c r="S131" s="25">
        <v>-46.64</v>
      </c>
    </row>
    <row r="132" spans="1:19" ht="36.75" hidden="1" customHeight="1">
      <c r="A132" s="17">
        <v>83005650060</v>
      </c>
      <c r="B132" s="18" t="s">
        <v>446</v>
      </c>
      <c r="C132" s="20" t="s">
        <v>447</v>
      </c>
      <c r="D132" s="20" t="s">
        <v>125</v>
      </c>
      <c r="E132" s="21" t="s">
        <v>448</v>
      </c>
      <c r="F132" s="13" t="s">
        <v>449</v>
      </c>
      <c r="G132" s="21" t="s">
        <v>26</v>
      </c>
      <c r="H132" s="13"/>
      <c r="I132" s="13"/>
      <c r="J132" s="13"/>
      <c r="K132" s="22">
        <v>44606</v>
      </c>
      <c r="L132" s="23">
        <v>170000</v>
      </c>
      <c r="M132" s="18" t="s">
        <v>27</v>
      </c>
      <c r="N132" s="18" t="s">
        <v>27</v>
      </c>
      <c r="O132" s="23">
        <v>170000</v>
      </c>
      <c r="P132" s="23">
        <v>85408.22</v>
      </c>
      <c r="Q132" s="27">
        <v>336384.37</v>
      </c>
      <c r="R132" s="23">
        <v>539862.13</v>
      </c>
      <c r="S132" s="25">
        <v>-46.49</v>
      </c>
    </row>
    <row r="133" spans="1:19" ht="36.75" hidden="1" customHeight="1">
      <c r="A133" s="17">
        <v>83005650060</v>
      </c>
      <c r="B133" s="18" t="s">
        <v>446</v>
      </c>
      <c r="C133" s="19" t="s">
        <v>447</v>
      </c>
      <c r="D133" s="20" t="s">
        <v>125</v>
      </c>
      <c r="E133" s="21" t="s">
        <v>450</v>
      </c>
      <c r="F133" s="13" t="s">
        <v>451</v>
      </c>
      <c r="G133" s="21" t="s">
        <v>26</v>
      </c>
      <c r="H133" s="13"/>
      <c r="I133" s="13"/>
      <c r="J133" s="13"/>
      <c r="K133" s="22">
        <v>44606</v>
      </c>
      <c r="L133" s="23">
        <v>550000</v>
      </c>
      <c r="M133" s="23">
        <v>41870.400000000001</v>
      </c>
      <c r="N133" s="18" t="s">
        <v>27</v>
      </c>
      <c r="O133" s="23">
        <v>550000</v>
      </c>
      <c r="P133" s="23">
        <v>85408.22</v>
      </c>
      <c r="Q133" s="27">
        <v>336384.37</v>
      </c>
      <c r="R133" s="23">
        <v>539862.13</v>
      </c>
      <c r="S133" s="25">
        <v>-46.49</v>
      </c>
    </row>
    <row r="134" spans="1:19" ht="36.75" hidden="1" customHeight="1">
      <c r="A134" s="17">
        <v>83005650060</v>
      </c>
      <c r="B134" s="18" t="s">
        <v>446</v>
      </c>
      <c r="C134" s="19" t="s">
        <v>447</v>
      </c>
      <c r="D134" s="20" t="s">
        <v>125</v>
      </c>
      <c r="E134" s="21" t="s">
        <v>452</v>
      </c>
      <c r="F134" s="19" t="s">
        <v>453</v>
      </c>
      <c r="G134" s="21" t="s">
        <v>26</v>
      </c>
      <c r="H134" s="13"/>
      <c r="I134" s="13"/>
      <c r="J134" s="13"/>
      <c r="K134" s="22">
        <v>44606</v>
      </c>
      <c r="L134" s="23">
        <v>250000</v>
      </c>
      <c r="M134" s="23">
        <v>17306.43</v>
      </c>
      <c r="N134" s="18" t="s">
        <v>27</v>
      </c>
      <c r="O134" s="23">
        <v>250000</v>
      </c>
      <c r="P134" s="23">
        <v>85408.22</v>
      </c>
      <c r="Q134" s="27">
        <v>336384.37</v>
      </c>
      <c r="R134" s="23">
        <v>539862.13</v>
      </c>
      <c r="S134" s="25">
        <v>-46.49</v>
      </c>
    </row>
    <row r="135" spans="1:19" ht="36.75" hidden="1" customHeight="1">
      <c r="A135" s="26">
        <v>394620785</v>
      </c>
      <c r="B135" s="18" t="s">
        <v>454</v>
      </c>
      <c r="C135" s="20" t="s">
        <v>455</v>
      </c>
      <c r="D135" s="20" t="s">
        <v>23</v>
      </c>
      <c r="E135" s="21" t="s">
        <v>456</v>
      </c>
      <c r="F135" s="13" t="s">
        <v>457</v>
      </c>
      <c r="G135" s="21" t="s">
        <v>26</v>
      </c>
      <c r="H135" s="13"/>
      <c r="I135" s="13"/>
      <c r="J135" s="13"/>
      <c r="K135" s="22">
        <v>44606</v>
      </c>
      <c r="L135" s="23">
        <v>750000</v>
      </c>
      <c r="M135" s="23">
        <v>117804.2</v>
      </c>
      <c r="N135" s="18" t="s">
        <v>27</v>
      </c>
      <c r="O135" s="23">
        <v>750000</v>
      </c>
      <c r="P135" s="23">
        <v>1962847.3</v>
      </c>
      <c r="Q135" s="24">
        <v>2982961.4</v>
      </c>
      <c r="R135" s="23">
        <v>2234690.2000000002</v>
      </c>
      <c r="S135" s="25">
        <v>-45.65</v>
      </c>
    </row>
    <row r="136" spans="1:19" ht="36.75" hidden="1" customHeight="1">
      <c r="A136" s="26">
        <v>394620785</v>
      </c>
      <c r="B136" s="18" t="s">
        <v>454</v>
      </c>
      <c r="C136" s="20" t="s">
        <v>455</v>
      </c>
      <c r="D136" s="20" t="s">
        <v>23</v>
      </c>
      <c r="E136" s="21" t="s">
        <v>458</v>
      </c>
      <c r="F136" s="13" t="s">
        <v>459</v>
      </c>
      <c r="G136" s="21" t="s">
        <v>26</v>
      </c>
      <c r="H136" s="13"/>
      <c r="I136" s="13"/>
      <c r="J136" s="13"/>
      <c r="K136" s="22">
        <v>44606</v>
      </c>
      <c r="L136" s="23">
        <v>250000</v>
      </c>
      <c r="M136" s="23">
        <v>51317.599999999999</v>
      </c>
      <c r="N136" s="18" t="s">
        <v>27</v>
      </c>
      <c r="O136" s="23">
        <v>250000</v>
      </c>
      <c r="P136" s="23">
        <v>1962847.3</v>
      </c>
      <c r="Q136" s="24">
        <v>2982961.4</v>
      </c>
      <c r="R136" s="23">
        <v>2234690.2000000002</v>
      </c>
      <c r="S136" s="25">
        <v>-45.65</v>
      </c>
    </row>
    <row r="137" spans="1:19" ht="36.75" hidden="1" customHeight="1">
      <c r="A137" s="26">
        <v>282690809</v>
      </c>
      <c r="B137" s="18" t="s">
        <v>460</v>
      </c>
      <c r="C137" s="20" t="s">
        <v>461</v>
      </c>
      <c r="D137" s="20" t="s">
        <v>23</v>
      </c>
      <c r="E137" s="21" t="s">
        <v>462</v>
      </c>
      <c r="F137" s="19" t="s">
        <v>463</v>
      </c>
      <c r="G137" s="21" t="s">
        <v>26</v>
      </c>
      <c r="H137" s="13"/>
      <c r="I137" s="13"/>
      <c r="J137" s="13"/>
      <c r="K137" s="22">
        <v>44601</v>
      </c>
      <c r="L137" s="23">
        <v>1000000</v>
      </c>
      <c r="M137" s="23">
        <v>100000</v>
      </c>
      <c r="N137" s="18" t="s">
        <v>27</v>
      </c>
      <c r="O137" s="23">
        <v>1000000</v>
      </c>
      <c r="P137" s="23">
        <v>5229055.33</v>
      </c>
      <c r="Q137" s="24">
        <v>6955903.0099999998</v>
      </c>
      <c r="R137" s="23">
        <v>3786951.72</v>
      </c>
      <c r="S137" s="29">
        <v>-45.6</v>
      </c>
    </row>
    <row r="138" spans="1:19" ht="36.75" hidden="1" customHeight="1">
      <c r="A138" s="26">
        <v>95990644</v>
      </c>
      <c r="B138" s="18" t="s">
        <v>464</v>
      </c>
      <c r="C138" s="20" t="s">
        <v>465</v>
      </c>
      <c r="D138" s="20" t="s">
        <v>30</v>
      </c>
      <c r="E138" s="21" t="s">
        <v>466</v>
      </c>
      <c r="F138" s="19" t="s">
        <v>467</v>
      </c>
      <c r="G138" s="21" t="s">
        <v>26</v>
      </c>
      <c r="H138" s="13"/>
      <c r="I138" s="13"/>
      <c r="J138" s="13"/>
      <c r="K138" s="22">
        <v>44613</v>
      </c>
      <c r="L138" s="23">
        <v>900000</v>
      </c>
      <c r="M138" s="23">
        <v>104125.11</v>
      </c>
      <c r="N138" s="18" t="s">
        <v>27</v>
      </c>
      <c r="O138" s="23">
        <v>900000</v>
      </c>
      <c r="P138" s="23">
        <v>16597867.32</v>
      </c>
      <c r="Q138" s="24">
        <v>25021538.129999999</v>
      </c>
      <c r="R138" s="23">
        <v>18570172.059999999</v>
      </c>
      <c r="S138" s="25">
        <v>-45.36</v>
      </c>
    </row>
    <row r="139" spans="1:19" ht="36.75" hidden="1" customHeight="1">
      <c r="A139" s="26">
        <v>95990644</v>
      </c>
      <c r="B139" s="18" t="s">
        <v>464</v>
      </c>
      <c r="C139" s="20" t="s">
        <v>465</v>
      </c>
      <c r="D139" s="20" t="s">
        <v>30</v>
      </c>
      <c r="E139" s="21" t="s">
        <v>468</v>
      </c>
      <c r="F139" s="13" t="s">
        <v>469</v>
      </c>
      <c r="G139" s="21" t="s">
        <v>26</v>
      </c>
      <c r="H139" s="13"/>
      <c r="I139" s="13"/>
      <c r="J139" s="13"/>
      <c r="K139" s="22">
        <v>44613</v>
      </c>
      <c r="L139" s="23">
        <v>700000</v>
      </c>
      <c r="M139" s="23">
        <v>99930.6</v>
      </c>
      <c r="N139" s="18" t="s">
        <v>27</v>
      </c>
      <c r="O139" s="23">
        <v>700000</v>
      </c>
      <c r="P139" s="23">
        <v>16597867.32</v>
      </c>
      <c r="Q139" s="24">
        <v>25021538.129999999</v>
      </c>
      <c r="R139" s="23">
        <v>18570172.059999999</v>
      </c>
      <c r="S139" s="25">
        <v>-45.36</v>
      </c>
    </row>
    <row r="140" spans="1:19" ht="36.75" hidden="1" customHeight="1">
      <c r="A140" s="26">
        <v>95990644</v>
      </c>
      <c r="B140" s="18" t="s">
        <v>464</v>
      </c>
      <c r="C140" s="20" t="s">
        <v>465</v>
      </c>
      <c r="D140" s="20" t="s">
        <v>30</v>
      </c>
      <c r="E140" s="21" t="s">
        <v>470</v>
      </c>
      <c r="F140" s="19" t="s">
        <v>471</v>
      </c>
      <c r="G140" s="21" t="s">
        <v>26</v>
      </c>
      <c r="H140" s="13"/>
      <c r="I140" s="13"/>
      <c r="J140" s="13"/>
      <c r="K140" s="22">
        <v>44613</v>
      </c>
      <c r="L140" s="23">
        <v>900000</v>
      </c>
      <c r="M140" s="23">
        <v>104125.11</v>
      </c>
      <c r="N140" s="18" t="s">
        <v>27</v>
      </c>
      <c r="O140" s="23">
        <v>900000</v>
      </c>
      <c r="P140" s="23">
        <v>16597867.32</v>
      </c>
      <c r="Q140" s="24">
        <v>25021538.129999999</v>
      </c>
      <c r="R140" s="23">
        <v>18570172.059999999</v>
      </c>
      <c r="S140" s="25">
        <v>-45.36</v>
      </c>
    </row>
    <row r="141" spans="1:19" ht="36.75" hidden="1" customHeight="1">
      <c r="A141" s="17">
        <v>84001130719</v>
      </c>
      <c r="B141" s="18" t="s">
        <v>472</v>
      </c>
      <c r="C141" s="20" t="s">
        <v>473</v>
      </c>
      <c r="D141" s="20" t="s">
        <v>271</v>
      </c>
      <c r="E141" s="21" t="s">
        <v>474</v>
      </c>
      <c r="F141" s="13" t="s">
        <v>475</v>
      </c>
      <c r="G141" s="21" t="s">
        <v>26</v>
      </c>
      <c r="H141" s="13"/>
      <c r="I141" s="13"/>
      <c r="J141" s="13"/>
      <c r="K141" s="22">
        <v>44609</v>
      </c>
      <c r="L141" s="23">
        <v>160000</v>
      </c>
      <c r="M141" s="23">
        <v>14274</v>
      </c>
      <c r="N141" s="18" t="s">
        <v>27</v>
      </c>
      <c r="O141" s="23">
        <v>160000</v>
      </c>
      <c r="P141" s="23">
        <v>-1296209.46</v>
      </c>
      <c r="Q141" s="24">
        <v>4969609.72</v>
      </c>
      <c r="R141" s="23">
        <v>13849985.42</v>
      </c>
      <c r="S141" s="25">
        <v>-45.24</v>
      </c>
    </row>
    <row r="142" spans="1:19" ht="36.75" hidden="1" customHeight="1">
      <c r="A142" s="17">
        <v>80016350821</v>
      </c>
      <c r="B142" s="18" t="s">
        <v>476</v>
      </c>
      <c r="C142" s="20" t="s">
        <v>477</v>
      </c>
      <c r="D142" s="20" t="s">
        <v>59</v>
      </c>
      <c r="E142" s="21" t="s">
        <v>478</v>
      </c>
      <c r="F142" s="19" t="s">
        <v>479</v>
      </c>
      <c r="G142" s="21" t="s">
        <v>26</v>
      </c>
      <c r="H142" s="13"/>
      <c r="I142" s="13"/>
      <c r="J142" s="13"/>
      <c r="K142" s="22">
        <v>44615</v>
      </c>
      <c r="L142" s="23">
        <v>1395493.65</v>
      </c>
      <c r="M142" s="23">
        <v>178901.45</v>
      </c>
      <c r="N142" s="18" t="s">
        <v>27</v>
      </c>
      <c r="O142" s="23">
        <v>1395493.65</v>
      </c>
      <c r="P142" s="23">
        <v>652447688.49000001</v>
      </c>
      <c r="Q142" s="45">
        <v>1060004167.35</v>
      </c>
      <c r="R142" s="23">
        <v>911886737.11000001</v>
      </c>
      <c r="S142" s="25">
        <v>-44.69</v>
      </c>
    </row>
    <row r="143" spans="1:19" ht="36.75" hidden="1" customHeight="1">
      <c r="A143" s="17">
        <v>80016350821</v>
      </c>
      <c r="B143" s="18" t="s">
        <v>476</v>
      </c>
      <c r="C143" s="20" t="s">
        <v>477</v>
      </c>
      <c r="D143" s="20" t="s">
        <v>59</v>
      </c>
      <c r="E143" s="21" t="s">
        <v>480</v>
      </c>
      <c r="F143" s="13" t="s">
        <v>481</v>
      </c>
      <c r="G143" s="21" t="s">
        <v>26</v>
      </c>
      <c r="H143" s="13"/>
      <c r="I143" s="13"/>
      <c r="J143" s="13"/>
      <c r="K143" s="22">
        <v>44615</v>
      </c>
      <c r="L143" s="23">
        <v>3500000</v>
      </c>
      <c r="M143" s="23">
        <v>140000</v>
      </c>
      <c r="N143" s="18" t="s">
        <v>27</v>
      </c>
      <c r="O143" s="23">
        <v>3500000</v>
      </c>
      <c r="P143" s="23">
        <v>652447688.49000001</v>
      </c>
      <c r="Q143" s="45">
        <v>1060004167.35</v>
      </c>
      <c r="R143" s="23">
        <v>911886737.11000001</v>
      </c>
      <c r="S143" s="25">
        <v>-44.69</v>
      </c>
    </row>
    <row r="144" spans="1:19" ht="36.75" hidden="1" customHeight="1">
      <c r="A144" s="30">
        <v>81001870807</v>
      </c>
      <c r="B144" s="31" t="s">
        <v>482</v>
      </c>
      <c r="C144" s="19" t="s">
        <v>483</v>
      </c>
      <c r="D144" s="19" t="s">
        <v>23</v>
      </c>
      <c r="E144" s="32" t="s">
        <v>484</v>
      </c>
      <c r="F144" s="13" t="s">
        <v>485</v>
      </c>
      <c r="G144" s="32" t="s">
        <v>26</v>
      </c>
      <c r="H144" s="13"/>
      <c r="I144" s="13"/>
      <c r="J144" s="13"/>
      <c r="K144" s="33">
        <v>44620</v>
      </c>
      <c r="L144" s="34">
        <v>1000000</v>
      </c>
      <c r="M144" s="34">
        <v>80000</v>
      </c>
      <c r="N144" s="31" t="s">
        <v>27</v>
      </c>
      <c r="O144" s="34">
        <v>1000000</v>
      </c>
      <c r="P144" s="34">
        <v>1513237.43</v>
      </c>
      <c r="Q144" s="35">
        <v>4219346.16</v>
      </c>
      <c r="R144" s="34">
        <v>6133329.0499999998</v>
      </c>
      <c r="S144" s="36">
        <v>-44.12</v>
      </c>
    </row>
    <row r="145" spans="1:19" ht="36.75" hidden="1" customHeight="1">
      <c r="A145" s="17">
        <v>80003430784</v>
      </c>
      <c r="B145" s="18" t="s">
        <v>486</v>
      </c>
      <c r="C145" s="20" t="s">
        <v>487</v>
      </c>
      <c r="D145" s="20" t="s">
        <v>23</v>
      </c>
      <c r="E145" s="21" t="s">
        <v>488</v>
      </c>
      <c r="F145" s="13" t="s">
        <v>489</v>
      </c>
      <c r="G145" s="21" t="s">
        <v>26</v>
      </c>
      <c r="H145" s="13"/>
      <c r="I145" s="13"/>
      <c r="J145" s="13"/>
      <c r="K145" s="22">
        <v>44615</v>
      </c>
      <c r="L145" s="23">
        <v>980000</v>
      </c>
      <c r="M145" s="23">
        <v>160000</v>
      </c>
      <c r="N145" s="18" t="s">
        <v>27</v>
      </c>
      <c r="O145" s="23">
        <v>980000</v>
      </c>
      <c r="P145" s="23">
        <v>504091.52</v>
      </c>
      <c r="Q145" s="24">
        <v>1830988.89</v>
      </c>
      <c r="R145" s="23">
        <v>3033134.52</v>
      </c>
      <c r="S145" s="25">
        <v>-43.75</v>
      </c>
    </row>
    <row r="146" spans="1:19" ht="36.75" hidden="1" customHeight="1">
      <c r="A146" s="17">
        <v>80007410618</v>
      </c>
      <c r="B146" s="18" t="s">
        <v>490</v>
      </c>
      <c r="C146" s="20" t="s">
        <v>491</v>
      </c>
      <c r="D146" s="20" t="s">
        <v>30</v>
      </c>
      <c r="E146" s="21" t="s">
        <v>492</v>
      </c>
      <c r="F146" s="19" t="s">
        <v>493</v>
      </c>
      <c r="G146" s="21" t="s">
        <v>26</v>
      </c>
      <c r="H146" s="13"/>
      <c r="I146" s="13"/>
      <c r="J146" s="13"/>
      <c r="K146" s="22">
        <v>44616</v>
      </c>
      <c r="L146" s="23">
        <v>1349409.69</v>
      </c>
      <c r="M146" s="23">
        <v>59673.96</v>
      </c>
      <c r="N146" s="18" t="s">
        <v>27</v>
      </c>
      <c r="O146" s="23">
        <v>1349409.69</v>
      </c>
      <c r="P146" s="23">
        <v>7245728.5</v>
      </c>
      <c r="Q146" s="24">
        <v>11249914.560000001</v>
      </c>
      <c r="R146" s="23">
        <v>9400783.8399999999</v>
      </c>
      <c r="S146" s="25">
        <v>-42.59</v>
      </c>
    </row>
    <row r="147" spans="1:19" ht="36.75" hidden="1" customHeight="1">
      <c r="A147" s="30">
        <v>80007410618</v>
      </c>
      <c r="B147" s="31" t="s">
        <v>490</v>
      </c>
      <c r="C147" s="19" t="s">
        <v>491</v>
      </c>
      <c r="D147" s="19" t="s">
        <v>30</v>
      </c>
      <c r="E147" s="32" t="s">
        <v>494</v>
      </c>
      <c r="F147" s="13" t="s">
        <v>495</v>
      </c>
      <c r="G147" s="32" t="s">
        <v>26</v>
      </c>
      <c r="H147" s="13"/>
      <c r="I147" s="13"/>
      <c r="J147" s="13"/>
      <c r="K147" s="33">
        <v>44616</v>
      </c>
      <c r="L147" s="34">
        <v>1118028</v>
      </c>
      <c r="M147" s="34">
        <v>48379.24</v>
      </c>
      <c r="N147" s="31" t="s">
        <v>27</v>
      </c>
      <c r="O147" s="34">
        <v>1118028</v>
      </c>
      <c r="P147" s="34">
        <v>7245728.5</v>
      </c>
      <c r="Q147" s="35">
        <v>11249914.560000001</v>
      </c>
      <c r="R147" s="34">
        <v>9400783.8399999999</v>
      </c>
      <c r="S147" s="36">
        <v>-42.59</v>
      </c>
    </row>
    <row r="148" spans="1:19" ht="36.75" hidden="1" customHeight="1">
      <c r="A148" s="26">
        <v>278230602</v>
      </c>
      <c r="B148" s="18" t="s">
        <v>496</v>
      </c>
      <c r="C148" s="20" t="s">
        <v>497</v>
      </c>
      <c r="D148" s="20" t="s">
        <v>54</v>
      </c>
      <c r="E148" s="21" t="s">
        <v>498</v>
      </c>
      <c r="F148" s="13" t="s">
        <v>499</v>
      </c>
      <c r="G148" s="21" t="s">
        <v>26</v>
      </c>
      <c r="H148" s="13"/>
      <c r="I148" s="13"/>
      <c r="J148" s="13"/>
      <c r="K148" s="22">
        <v>44609</v>
      </c>
      <c r="L148" s="23">
        <v>2498000</v>
      </c>
      <c r="M148" s="23">
        <v>98900</v>
      </c>
      <c r="N148" s="18" t="s">
        <v>27</v>
      </c>
      <c r="O148" s="23">
        <v>2498000</v>
      </c>
      <c r="P148" s="23">
        <v>8150457.96</v>
      </c>
      <c r="Q148" s="24">
        <v>14318433.189999999</v>
      </c>
      <c r="R148" s="23">
        <v>14552111.27</v>
      </c>
      <c r="S148" s="25">
        <v>-42.39</v>
      </c>
    </row>
    <row r="149" spans="1:19" ht="36.75" hidden="1" customHeight="1">
      <c r="A149" s="26">
        <v>100700574</v>
      </c>
      <c r="B149" s="18" t="s">
        <v>500</v>
      </c>
      <c r="C149" s="20" t="s">
        <v>501</v>
      </c>
      <c r="D149" s="20" t="s">
        <v>54</v>
      </c>
      <c r="E149" s="21" t="s">
        <v>502</v>
      </c>
      <c r="F149" s="19" t="s">
        <v>503</v>
      </c>
      <c r="G149" s="21" t="s">
        <v>26</v>
      </c>
      <c r="H149" s="13"/>
      <c r="I149" s="13"/>
      <c r="J149" s="13"/>
      <c r="K149" s="22">
        <v>44606</v>
      </c>
      <c r="L149" s="23">
        <v>645000</v>
      </c>
      <c r="M149" s="23">
        <v>89307.6</v>
      </c>
      <c r="N149" s="18" t="s">
        <v>27</v>
      </c>
      <c r="O149" s="23">
        <v>645000</v>
      </c>
      <c r="P149" s="23">
        <v>81568233.280000001</v>
      </c>
      <c r="Q149" s="24">
        <v>108297009</v>
      </c>
      <c r="R149" s="23">
        <v>64587051.869999997</v>
      </c>
      <c r="S149" s="25">
        <v>-41.38</v>
      </c>
    </row>
    <row r="150" spans="1:19" ht="36.75" hidden="1" customHeight="1">
      <c r="A150" s="37">
        <v>100700574</v>
      </c>
      <c r="B150" s="31" t="s">
        <v>500</v>
      </c>
      <c r="C150" s="19" t="s">
        <v>501</v>
      </c>
      <c r="D150" s="19" t="s">
        <v>54</v>
      </c>
      <c r="E150" s="32" t="s">
        <v>504</v>
      </c>
      <c r="F150" s="13" t="s">
        <v>505</v>
      </c>
      <c r="G150" s="32" t="s">
        <v>26</v>
      </c>
      <c r="H150" s="13"/>
      <c r="I150" s="13"/>
      <c r="J150" s="13"/>
      <c r="K150" s="33">
        <v>44606</v>
      </c>
      <c r="L150" s="34">
        <v>645000</v>
      </c>
      <c r="M150" s="34">
        <v>89307.6</v>
      </c>
      <c r="N150" s="31" t="s">
        <v>27</v>
      </c>
      <c r="O150" s="34">
        <v>645000</v>
      </c>
      <c r="P150" s="34">
        <v>81568233.280000001</v>
      </c>
      <c r="Q150" s="35">
        <v>108297009</v>
      </c>
      <c r="R150" s="34">
        <v>64587051.869999997</v>
      </c>
      <c r="S150" s="36">
        <v>-41.38</v>
      </c>
    </row>
    <row r="151" spans="1:19" ht="36.75" hidden="1" customHeight="1">
      <c r="A151" s="26">
        <v>327210795</v>
      </c>
      <c r="B151" s="18" t="s">
        <v>506</v>
      </c>
      <c r="C151" s="20" t="s">
        <v>507</v>
      </c>
      <c r="D151" s="20" t="s">
        <v>23</v>
      </c>
      <c r="E151" s="21" t="s">
        <v>508</v>
      </c>
      <c r="F151" s="13" t="s">
        <v>509</v>
      </c>
      <c r="G151" s="21" t="s">
        <v>26</v>
      </c>
      <c r="H151" s="13"/>
      <c r="I151" s="13"/>
      <c r="J151" s="13"/>
      <c r="K151" s="22">
        <v>44603</v>
      </c>
      <c r="L151" s="23">
        <v>1000000</v>
      </c>
      <c r="M151" s="23">
        <v>46804.34</v>
      </c>
      <c r="N151" s="18" t="s">
        <v>27</v>
      </c>
      <c r="O151" s="23">
        <v>1000000</v>
      </c>
      <c r="P151" s="23">
        <v>6000239.4299999997</v>
      </c>
      <c r="Q151" s="24">
        <v>10716828</v>
      </c>
      <c r="R151" s="23">
        <v>11455409.9</v>
      </c>
      <c r="S151" s="25">
        <v>-41.17</v>
      </c>
    </row>
    <row r="152" spans="1:19" ht="36.75" hidden="1" customHeight="1">
      <c r="A152" s="26">
        <v>327210795</v>
      </c>
      <c r="B152" s="18" t="s">
        <v>506</v>
      </c>
      <c r="C152" s="20" t="s">
        <v>507</v>
      </c>
      <c r="D152" s="20" t="s">
        <v>23</v>
      </c>
      <c r="E152" s="21" t="s">
        <v>510</v>
      </c>
      <c r="F152" s="13" t="s">
        <v>511</v>
      </c>
      <c r="G152" s="21" t="s">
        <v>26</v>
      </c>
      <c r="H152" s="13"/>
      <c r="I152" s="13"/>
      <c r="J152" s="13"/>
      <c r="K152" s="22">
        <v>44603</v>
      </c>
      <c r="L152" s="23">
        <v>1000000</v>
      </c>
      <c r="M152" s="23">
        <v>46804.34</v>
      </c>
      <c r="N152" s="18" t="s">
        <v>27</v>
      </c>
      <c r="O152" s="23">
        <v>1000000</v>
      </c>
      <c r="P152" s="23">
        <v>6000239.4299999997</v>
      </c>
      <c r="Q152" s="24">
        <v>10716828</v>
      </c>
      <c r="R152" s="23">
        <v>11455409.9</v>
      </c>
      <c r="S152" s="25">
        <v>-41.17</v>
      </c>
    </row>
    <row r="153" spans="1:19" ht="36.75" hidden="1" customHeight="1">
      <c r="A153" s="26">
        <v>384000543</v>
      </c>
      <c r="B153" s="18" t="s">
        <v>512</v>
      </c>
      <c r="C153" s="20" t="s">
        <v>513</v>
      </c>
      <c r="D153" s="20" t="s">
        <v>308</v>
      </c>
      <c r="E153" s="21" t="s">
        <v>514</v>
      </c>
      <c r="F153" s="19" t="s">
        <v>515</v>
      </c>
      <c r="G153" s="21" t="s">
        <v>26</v>
      </c>
      <c r="H153" s="13"/>
      <c r="I153" s="13"/>
      <c r="J153" s="13"/>
      <c r="K153" s="22">
        <v>44606</v>
      </c>
      <c r="L153" s="23">
        <v>1000000</v>
      </c>
      <c r="M153" s="23">
        <v>98194.23</v>
      </c>
      <c r="N153" s="18" t="s">
        <v>27</v>
      </c>
      <c r="O153" s="23">
        <v>1000000</v>
      </c>
      <c r="P153" s="23">
        <v>2138195.64</v>
      </c>
      <c r="Q153" s="24">
        <v>3839358.81</v>
      </c>
      <c r="R153" s="23">
        <v>4134691.19</v>
      </c>
      <c r="S153" s="25">
        <v>-41.14</v>
      </c>
    </row>
    <row r="154" spans="1:19" ht="36.75" hidden="1" customHeight="1">
      <c r="A154" s="26">
        <v>264560608</v>
      </c>
      <c r="B154" s="18" t="s">
        <v>516</v>
      </c>
      <c r="C154" s="20" t="s">
        <v>517</v>
      </c>
      <c r="D154" s="20" t="s">
        <v>54</v>
      </c>
      <c r="E154" s="21" t="s">
        <v>518</v>
      </c>
      <c r="F154" s="13" t="s">
        <v>519</v>
      </c>
      <c r="G154" s="21" t="s">
        <v>26</v>
      </c>
      <c r="H154" s="13"/>
      <c r="I154" s="13"/>
      <c r="J154" s="13"/>
      <c r="K154" s="22">
        <v>44603</v>
      </c>
      <c r="L154" s="23">
        <v>990000</v>
      </c>
      <c r="M154" s="23">
        <v>100212.66</v>
      </c>
      <c r="N154" s="18" t="s">
        <v>27</v>
      </c>
      <c r="O154" s="23">
        <v>990000</v>
      </c>
      <c r="P154" s="23">
        <v>41535679.399999999</v>
      </c>
      <c r="Q154" s="24">
        <v>64726870.369999997</v>
      </c>
      <c r="R154" s="23">
        <v>57285476.539999999</v>
      </c>
      <c r="S154" s="25">
        <v>-40.479999999999997</v>
      </c>
    </row>
    <row r="155" spans="1:19" ht="36.75" hidden="1" customHeight="1">
      <c r="A155" s="26">
        <v>264560608</v>
      </c>
      <c r="B155" s="18" t="s">
        <v>516</v>
      </c>
      <c r="C155" s="20" t="s">
        <v>517</v>
      </c>
      <c r="D155" s="20" t="s">
        <v>54</v>
      </c>
      <c r="E155" s="21" t="s">
        <v>520</v>
      </c>
      <c r="F155" s="19" t="s">
        <v>521</v>
      </c>
      <c r="G155" s="21" t="s">
        <v>26</v>
      </c>
      <c r="H155" s="13"/>
      <c r="I155" s="13"/>
      <c r="J155" s="13"/>
      <c r="K155" s="22">
        <v>44603</v>
      </c>
      <c r="L155" s="23">
        <v>996000</v>
      </c>
      <c r="M155" s="23">
        <v>100532.74</v>
      </c>
      <c r="N155" s="18" t="s">
        <v>27</v>
      </c>
      <c r="O155" s="23">
        <v>996000</v>
      </c>
      <c r="P155" s="23">
        <v>41535679.399999999</v>
      </c>
      <c r="Q155" s="24">
        <v>64726870.369999997</v>
      </c>
      <c r="R155" s="23">
        <v>57285476.539999999</v>
      </c>
      <c r="S155" s="25">
        <v>-40.479999999999997</v>
      </c>
    </row>
    <row r="156" spans="1:19" ht="36.75" hidden="1" customHeight="1">
      <c r="A156" s="26">
        <v>264560608</v>
      </c>
      <c r="B156" s="18" t="s">
        <v>516</v>
      </c>
      <c r="C156" s="20" t="s">
        <v>517</v>
      </c>
      <c r="D156" s="20" t="s">
        <v>54</v>
      </c>
      <c r="E156" s="21" t="s">
        <v>522</v>
      </c>
      <c r="F156" s="13" t="s">
        <v>523</v>
      </c>
      <c r="G156" s="21" t="s">
        <v>26</v>
      </c>
      <c r="H156" s="13"/>
      <c r="I156" s="13"/>
      <c r="J156" s="13"/>
      <c r="K156" s="22">
        <v>44603</v>
      </c>
      <c r="L156" s="23">
        <v>980000</v>
      </c>
      <c r="M156" s="23">
        <v>99938.72</v>
      </c>
      <c r="N156" s="18" t="s">
        <v>27</v>
      </c>
      <c r="O156" s="23">
        <v>980000</v>
      </c>
      <c r="P156" s="23">
        <v>41535679.399999999</v>
      </c>
      <c r="Q156" s="24">
        <v>64726870.369999997</v>
      </c>
      <c r="R156" s="23">
        <v>57285476.539999999</v>
      </c>
      <c r="S156" s="25">
        <v>-40.479999999999997</v>
      </c>
    </row>
    <row r="157" spans="1:19" ht="36.75" hidden="1" customHeight="1">
      <c r="A157" s="17">
        <v>82001810876</v>
      </c>
      <c r="B157" s="18" t="s">
        <v>524</v>
      </c>
      <c r="C157" s="20" t="s">
        <v>525</v>
      </c>
      <c r="D157" s="20" t="s">
        <v>59</v>
      </c>
      <c r="E157" s="21" t="s">
        <v>526</v>
      </c>
      <c r="F157" s="13" t="s">
        <v>527</v>
      </c>
      <c r="G157" s="21" t="s">
        <v>26</v>
      </c>
      <c r="H157" s="13"/>
      <c r="I157" s="13"/>
      <c r="J157" s="13"/>
      <c r="K157" s="22">
        <v>44614</v>
      </c>
      <c r="L157" s="23">
        <v>980000</v>
      </c>
      <c r="M157" s="23">
        <v>53697.760000000002</v>
      </c>
      <c r="N157" s="18" t="s">
        <v>27</v>
      </c>
      <c r="O157" s="23">
        <v>980000</v>
      </c>
      <c r="P157" s="23">
        <v>9792590.2400000002</v>
      </c>
      <c r="Q157" s="24">
        <v>14005936.210000001</v>
      </c>
      <c r="R157" s="23">
        <v>10456485.210000001</v>
      </c>
      <c r="S157" s="25">
        <v>-40.29</v>
      </c>
    </row>
    <row r="158" spans="1:19" ht="36.75" hidden="1" customHeight="1">
      <c r="A158" s="17">
        <v>82001810876</v>
      </c>
      <c r="B158" s="18" t="s">
        <v>524</v>
      </c>
      <c r="C158" s="20" t="s">
        <v>525</v>
      </c>
      <c r="D158" s="20" t="s">
        <v>59</v>
      </c>
      <c r="E158" s="21" t="s">
        <v>528</v>
      </c>
      <c r="F158" s="13" t="s">
        <v>529</v>
      </c>
      <c r="G158" s="21" t="s">
        <v>26</v>
      </c>
      <c r="H158" s="13"/>
      <c r="I158" s="13"/>
      <c r="J158" s="13"/>
      <c r="K158" s="22">
        <v>44614</v>
      </c>
      <c r="L158" s="23">
        <v>980000</v>
      </c>
      <c r="M158" s="23">
        <v>53697.760000000002</v>
      </c>
      <c r="N158" s="18" t="s">
        <v>27</v>
      </c>
      <c r="O158" s="23">
        <v>980000</v>
      </c>
      <c r="P158" s="23">
        <v>9792590.2400000002</v>
      </c>
      <c r="Q158" s="24">
        <v>14005936.210000001</v>
      </c>
      <c r="R158" s="23">
        <v>10456485.210000001</v>
      </c>
      <c r="S158" s="25">
        <v>-40.29</v>
      </c>
    </row>
    <row r="159" spans="1:19" ht="36.75" hidden="1" customHeight="1">
      <c r="A159" s="30">
        <v>80000360844</v>
      </c>
      <c r="B159" s="31" t="s">
        <v>530</v>
      </c>
      <c r="C159" s="19" t="s">
        <v>531</v>
      </c>
      <c r="D159" s="19" t="s">
        <v>59</v>
      </c>
      <c r="E159" s="32" t="s">
        <v>532</v>
      </c>
      <c r="F159" s="13" t="s">
        <v>533</v>
      </c>
      <c r="G159" s="32" t="s">
        <v>26</v>
      </c>
      <c r="H159" s="13"/>
      <c r="I159" s="13"/>
      <c r="J159" s="13"/>
      <c r="K159" s="33">
        <v>44617</v>
      </c>
      <c r="L159" s="34">
        <v>1080000</v>
      </c>
      <c r="M159" s="34">
        <v>41170</v>
      </c>
      <c r="N159" s="46">
        <v>41170</v>
      </c>
      <c r="O159" s="34">
        <v>1038830</v>
      </c>
      <c r="P159" s="34">
        <v>1436598.16</v>
      </c>
      <c r="Q159" s="35">
        <v>6540055.8600000003</v>
      </c>
      <c r="R159" s="34">
        <v>12735400.609999999</v>
      </c>
      <c r="S159" s="36">
        <v>-40.07</v>
      </c>
    </row>
    <row r="160" spans="1:19" ht="36.75" hidden="1" customHeight="1">
      <c r="A160" s="17">
        <v>84001750656</v>
      </c>
      <c r="B160" s="18" t="s">
        <v>534</v>
      </c>
      <c r="C160" s="20" t="s">
        <v>535</v>
      </c>
      <c r="D160" s="20" t="s">
        <v>30</v>
      </c>
      <c r="E160" s="21" t="s">
        <v>536</v>
      </c>
      <c r="F160" s="13" t="s">
        <v>537</v>
      </c>
      <c r="G160" s="21" t="s">
        <v>26</v>
      </c>
      <c r="H160" s="13"/>
      <c r="I160" s="13"/>
      <c r="J160" s="13"/>
      <c r="K160" s="22">
        <v>44619</v>
      </c>
      <c r="L160" s="23">
        <v>700000</v>
      </c>
      <c r="M160" s="23">
        <v>50000</v>
      </c>
      <c r="N160" s="18" t="s">
        <v>27</v>
      </c>
      <c r="O160" s="23">
        <v>700000</v>
      </c>
      <c r="P160" s="23">
        <v>7842590.7000000002</v>
      </c>
      <c r="Q160" s="24">
        <v>12491204</v>
      </c>
      <c r="R160" s="23">
        <v>11612209.609999999</v>
      </c>
      <c r="S160" s="25">
        <v>-40.03</v>
      </c>
    </row>
    <row r="161" spans="1:19" ht="36.75" hidden="1" customHeight="1">
      <c r="A161" s="17">
        <v>84001750656</v>
      </c>
      <c r="B161" s="18" t="s">
        <v>534</v>
      </c>
      <c r="C161" s="20" t="s">
        <v>535</v>
      </c>
      <c r="D161" s="20" t="s">
        <v>30</v>
      </c>
      <c r="E161" s="21" t="s">
        <v>538</v>
      </c>
      <c r="F161" s="19" t="s">
        <v>539</v>
      </c>
      <c r="G161" s="21" t="s">
        <v>26</v>
      </c>
      <c r="H161" s="13"/>
      <c r="I161" s="13"/>
      <c r="J161" s="13"/>
      <c r="K161" s="22">
        <v>44619</v>
      </c>
      <c r="L161" s="23">
        <v>1000000</v>
      </c>
      <c r="M161" s="23">
        <v>75000</v>
      </c>
      <c r="N161" s="18" t="s">
        <v>27</v>
      </c>
      <c r="O161" s="23">
        <v>1000000</v>
      </c>
      <c r="P161" s="23">
        <v>7842590.7000000002</v>
      </c>
      <c r="Q161" s="24">
        <v>12491204</v>
      </c>
      <c r="R161" s="23">
        <v>11612209.609999999</v>
      </c>
      <c r="S161" s="25">
        <v>-40.03</v>
      </c>
    </row>
    <row r="162" spans="1:19" ht="36.75" hidden="1" customHeight="1">
      <c r="A162" s="17">
        <v>84001750656</v>
      </c>
      <c r="B162" s="18" t="s">
        <v>534</v>
      </c>
      <c r="C162" s="20" t="s">
        <v>535</v>
      </c>
      <c r="D162" s="20" t="s">
        <v>30</v>
      </c>
      <c r="E162" s="21" t="s">
        <v>540</v>
      </c>
      <c r="F162" s="19" t="s">
        <v>541</v>
      </c>
      <c r="G162" s="21" t="s">
        <v>26</v>
      </c>
      <c r="H162" s="13"/>
      <c r="I162" s="13"/>
      <c r="J162" s="13"/>
      <c r="K162" s="22">
        <v>44619</v>
      </c>
      <c r="L162" s="23">
        <v>800000</v>
      </c>
      <c r="M162" s="23">
        <v>60000</v>
      </c>
      <c r="N162" s="18" t="s">
        <v>27</v>
      </c>
      <c r="O162" s="23">
        <v>800000</v>
      </c>
      <c r="P162" s="23">
        <v>7842590.7000000002</v>
      </c>
      <c r="Q162" s="24">
        <v>12491204</v>
      </c>
      <c r="R162" s="23">
        <v>11612209.609999999</v>
      </c>
      <c r="S162" s="25">
        <v>-40.03</v>
      </c>
    </row>
    <row r="163" spans="1:19" ht="36.75" hidden="1" customHeight="1">
      <c r="A163" s="26">
        <v>141570622</v>
      </c>
      <c r="B163" s="18" t="s">
        <v>542</v>
      </c>
      <c r="C163" s="20" t="s">
        <v>543</v>
      </c>
      <c r="D163" s="20" t="s">
        <v>30</v>
      </c>
      <c r="E163" s="21" t="s">
        <v>544</v>
      </c>
      <c r="F163" s="13" t="s">
        <v>545</v>
      </c>
      <c r="G163" s="21" t="s">
        <v>26</v>
      </c>
      <c r="H163" s="13"/>
      <c r="I163" s="13"/>
      <c r="J163" s="13"/>
      <c r="K163" s="22">
        <v>44613</v>
      </c>
      <c r="L163" s="23">
        <v>1000000</v>
      </c>
      <c r="M163" s="23">
        <v>39528</v>
      </c>
      <c r="N163" s="18" t="s">
        <v>27</v>
      </c>
      <c r="O163" s="23">
        <v>1000000</v>
      </c>
      <c r="P163" s="23">
        <v>5132623.43</v>
      </c>
      <c r="Q163" s="24">
        <v>7761535.2699999996</v>
      </c>
      <c r="R163" s="23">
        <v>6587676.2800000003</v>
      </c>
      <c r="S163" s="25">
        <v>-39.909999999999997</v>
      </c>
    </row>
    <row r="164" spans="1:19" ht="36.75" hidden="1" customHeight="1">
      <c r="A164" s="30">
        <v>87000230836</v>
      </c>
      <c r="B164" s="31" t="s">
        <v>546</v>
      </c>
      <c r="C164" s="19" t="s">
        <v>547</v>
      </c>
      <c r="D164" s="19" t="s">
        <v>59</v>
      </c>
      <c r="E164" s="32" t="s">
        <v>548</v>
      </c>
      <c r="F164" s="19" t="s">
        <v>549</v>
      </c>
      <c r="G164" s="32" t="s">
        <v>26</v>
      </c>
      <c r="H164" s="13"/>
      <c r="I164" s="13"/>
      <c r="J164" s="13"/>
      <c r="K164" s="33">
        <v>44603</v>
      </c>
      <c r="L164" s="34">
        <v>990000</v>
      </c>
      <c r="M164" s="34">
        <v>161625.26</v>
      </c>
      <c r="N164" s="31" t="s">
        <v>27</v>
      </c>
      <c r="O164" s="34">
        <v>990000</v>
      </c>
      <c r="P164" s="34">
        <v>910666.33</v>
      </c>
      <c r="Q164" s="35">
        <v>1418838.61</v>
      </c>
      <c r="R164" s="34">
        <v>1276528.79</v>
      </c>
      <c r="S164" s="36">
        <v>-39.81</v>
      </c>
    </row>
    <row r="165" spans="1:19" ht="36.75" hidden="1" customHeight="1">
      <c r="A165" s="26">
        <v>199400649</v>
      </c>
      <c r="B165" s="18" t="s">
        <v>550</v>
      </c>
      <c r="C165" s="20" t="s">
        <v>551</v>
      </c>
      <c r="D165" s="20" t="s">
        <v>30</v>
      </c>
      <c r="E165" s="21" t="s">
        <v>552</v>
      </c>
      <c r="F165" s="13" t="s">
        <v>553</v>
      </c>
      <c r="G165" s="21" t="s">
        <v>26</v>
      </c>
      <c r="H165" s="28"/>
      <c r="I165" s="28"/>
      <c r="J165" s="28"/>
      <c r="K165" s="22">
        <v>44602</v>
      </c>
      <c r="L165" s="23">
        <v>2500000</v>
      </c>
      <c r="M165" s="18" t="s">
        <v>27</v>
      </c>
      <c r="N165" s="18" t="s">
        <v>27</v>
      </c>
      <c r="O165" s="23">
        <v>2500000</v>
      </c>
      <c r="P165" s="23">
        <v>6566715.1299999999</v>
      </c>
      <c r="Q165" s="24">
        <v>11119375.859999999</v>
      </c>
      <c r="R165" s="23">
        <v>11684797.25</v>
      </c>
      <c r="S165" s="25">
        <v>-38.96</v>
      </c>
    </row>
    <row r="166" spans="1:19" ht="36.75" hidden="1" customHeight="1">
      <c r="A166" s="17">
        <v>81000650788</v>
      </c>
      <c r="B166" s="18" t="s">
        <v>554</v>
      </c>
      <c r="C166" s="20" t="s">
        <v>555</v>
      </c>
      <c r="D166" s="20" t="s">
        <v>23</v>
      </c>
      <c r="E166" s="21" t="s">
        <v>556</v>
      </c>
      <c r="F166" s="13" t="s">
        <v>557</v>
      </c>
      <c r="G166" s="21" t="s">
        <v>26</v>
      </c>
      <c r="H166" s="13"/>
      <c r="I166" s="13"/>
      <c r="J166" s="13"/>
      <c r="K166" s="22">
        <v>44601</v>
      </c>
      <c r="L166" s="23">
        <v>997000</v>
      </c>
      <c r="M166" s="23">
        <v>93664</v>
      </c>
      <c r="N166" s="18" t="s">
        <v>27</v>
      </c>
      <c r="O166" s="23">
        <v>997000</v>
      </c>
      <c r="P166" s="23">
        <v>4309234.79</v>
      </c>
      <c r="Q166" s="24">
        <v>7208476.3499999996</v>
      </c>
      <c r="R166" s="23">
        <v>7471341.4900000002</v>
      </c>
      <c r="S166" s="29">
        <v>-38.799999999999997</v>
      </c>
    </row>
    <row r="167" spans="1:19" ht="36.75" hidden="1" customHeight="1">
      <c r="A167" s="26">
        <v>192920890</v>
      </c>
      <c r="B167" s="18" t="s">
        <v>558</v>
      </c>
      <c r="C167" s="20" t="s">
        <v>559</v>
      </c>
      <c r="D167" s="20" t="s">
        <v>59</v>
      </c>
      <c r="E167" s="21" t="s">
        <v>560</v>
      </c>
      <c r="F167" s="13" t="s">
        <v>561</v>
      </c>
      <c r="G167" s="21" t="s">
        <v>26</v>
      </c>
      <c r="H167" s="28"/>
      <c r="I167" s="28"/>
      <c r="J167" s="28"/>
      <c r="K167" s="22">
        <v>44609</v>
      </c>
      <c r="L167" s="23">
        <v>980000</v>
      </c>
      <c r="M167" s="23">
        <v>94544.79</v>
      </c>
      <c r="N167" s="18" t="s">
        <v>27</v>
      </c>
      <c r="O167" s="23">
        <v>980000</v>
      </c>
      <c r="P167" s="23">
        <v>12578464.439999999</v>
      </c>
      <c r="Q167" s="24">
        <v>20523098.5</v>
      </c>
      <c r="R167" s="23">
        <v>20771291.780000001</v>
      </c>
      <c r="S167" s="25">
        <v>-38.25</v>
      </c>
    </row>
    <row r="168" spans="1:19" ht="36.75" hidden="1" customHeight="1">
      <c r="A168" s="37">
        <v>192920890</v>
      </c>
      <c r="B168" s="31" t="s">
        <v>558</v>
      </c>
      <c r="C168" s="19" t="s">
        <v>559</v>
      </c>
      <c r="D168" s="19" t="s">
        <v>59</v>
      </c>
      <c r="E168" s="32" t="s">
        <v>562</v>
      </c>
      <c r="F168" s="13" t="s">
        <v>563</v>
      </c>
      <c r="G168" s="32" t="s">
        <v>26</v>
      </c>
      <c r="H168" s="13"/>
      <c r="I168" s="13"/>
      <c r="J168" s="13"/>
      <c r="K168" s="33">
        <v>44609</v>
      </c>
      <c r="L168" s="34">
        <v>985000</v>
      </c>
      <c r="M168" s="31" t="s">
        <v>27</v>
      </c>
      <c r="N168" s="31" t="s">
        <v>27</v>
      </c>
      <c r="O168" s="34">
        <v>985000</v>
      </c>
      <c r="P168" s="34">
        <v>12578464.439999999</v>
      </c>
      <c r="Q168" s="35">
        <v>20523098.5</v>
      </c>
      <c r="R168" s="34">
        <v>20771291.780000001</v>
      </c>
      <c r="S168" s="36">
        <v>-38.25</v>
      </c>
    </row>
    <row r="169" spans="1:19" ht="36.75" hidden="1" customHeight="1">
      <c r="A169" s="26">
        <v>192920890</v>
      </c>
      <c r="B169" s="18" t="s">
        <v>558</v>
      </c>
      <c r="C169" s="20" t="s">
        <v>559</v>
      </c>
      <c r="D169" s="20" t="s">
        <v>59</v>
      </c>
      <c r="E169" s="20" t="s">
        <v>564</v>
      </c>
      <c r="F169" s="13" t="s">
        <v>565</v>
      </c>
      <c r="G169" s="21" t="s">
        <v>26</v>
      </c>
      <c r="H169" s="28"/>
      <c r="I169" s="28"/>
      <c r="J169" s="28"/>
      <c r="K169" s="22">
        <v>44609</v>
      </c>
      <c r="L169" s="23">
        <v>535000</v>
      </c>
      <c r="M169" s="23">
        <v>53793.1</v>
      </c>
      <c r="N169" s="18" t="s">
        <v>27</v>
      </c>
      <c r="O169" s="23">
        <v>535000</v>
      </c>
      <c r="P169" s="23">
        <v>12578464.439999999</v>
      </c>
      <c r="Q169" s="24">
        <v>20523098.5</v>
      </c>
      <c r="R169" s="23">
        <v>20771291.780000001</v>
      </c>
      <c r="S169" s="25">
        <v>-38.25</v>
      </c>
    </row>
    <row r="170" spans="1:19" ht="36.75" hidden="1" customHeight="1">
      <c r="A170" s="17">
        <v>83000690699</v>
      </c>
      <c r="B170" s="18" t="s">
        <v>566</v>
      </c>
      <c r="C170" s="20" t="s">
        <v>567</v>
      </c>
      <c r="D170" s="20" t="s">
        <v>136</v>
      </c>
      <c r="E170" s="20" t="s">
        <v>568</v>
      </c>
      <c r="F170" s="19" t="s">
        <v>569</v>
      </c>
      <c r="G170" s="21" t="s">
        <v>26</v>
      </c>
      <c r="H170" s="13"/>
      <c r="I170" s="13"/>
      <c r="J170" s="13"/>
      <c r="K170" s="22">
        <v>44606</v>
      </c>
      <c r="L170" s="23">
        <v>1950000</v>
      </c>
      <c r="M170" s="23">
        <v>166130.21</v>
      </c>
      <c r="N170" s="18" t="s">
        <v>27</v>
      </c>
      <c r="O170" s="23">
        <v>1950000</v>
      </c>
      <c r="P170" s="23">
        <v>17067678.07</v>
      </c>
      <c r="Q170" s="24">
        <v>32290325.460000001</v>
      </c>
      <c r="R170" s="23">
        <v>40166967.450000003</v>
      </c>
      <c r="S170" s="29">
        <v>-37.9</v>
      </c>
    </row>
    <row r="171" spans="1:19" ht="36.75" hidden="1" customHeight="1">
      <c r="A171" s="17">
        <v>83000690699</v>
      </c>
      <c r="B171" s="18" t="s">
        <v>566</v>
      </c>
      <c r="C171" s="20" t="s">
        <v>567</v>
      </c>
      <c r="D171" s="20" t="s">
        <v>136</v>
      </c>
      <c r="E171" s="20" t="s">
        <v>570</v>
      </c>
      <c r="F171" s="13" t="s">
        <v>571</v>
      </c>
      <c r="G171" s="21" t="s">
        <v>26</v>
      </c>
      <c r="H171" s="13"/>
      <c r="I171" s="13"/>
      <c r="J171" s="13"/>
      <c r="K171" s="22">
        <v>44606</v>
      </c>
      <c r="L171" s="23">
        <v>1800000</v>
      </c>
      <c r="M171" s="23">
        <v>153256.65</v>
      </c>
      <c r="N171" s="18" t="s">
        <v>27</v>
      </c>
      <c r="O171" s="23">
        <v>1800000</v>
      </c>
      <c r="P171" s="23">
        <v>17067678.07</v>
      </c>
      <c r="Q171" s="24">
        <v>32290325.460000001</v>
      </c>
      <c r="R171" s="23">
        <v>40166967.450000003</v>
      </c>
      <c r="S171" s="29">
        <v>-37.9</v>
      </c>
    </row>
    <row r="172" spans="1:19" ht="36.75" hidden="1" customHeight="1">
      <c r="A172" s="17">
        <v>83000690699</v>
      </c>
      <c r="B172" s="18" t="s">
        <v>566</v>
      </c>
      <c r="C172" s="20" t="s">
        <v>567</v>
      </c>
      <c r="D172" s="20" t="s">
        <v>136</v>
      </c>
      <c r="E172" s="20" t="s">
        <v>572</v>
      </c>
      <c r="F172" s="13" t="s">
        <v>573</v>
      </c>
      <c r="G172" s="21" t="s">
        <v>26</v>
      </c>
      <c r="H172" s="13"/>
      <c r="I172" s="13"/>
      <c r="J172" s="13"/>
      <c r="K172" s="22">
        <v>44606</v>
      </c>
      <c r="L172" s="23">
        <v>300000</v>
      </c>
      <c r="M172" s="23">
        <v>31264.36</v>
      </c>
      <c r="N172" s="18" t="s">
        <v>27</v>
      </c>
      <c r="O172" s="23">
        <v>300000</v>
      </c>
      <c r="P172" s="23">
        <v>17067678.07</v>
      </c>
      <c r="Q172" s="24">
        <v>32290325.460000001</v>
      </c>
      <c r="R172" s="23">
        <v>40166967.450000003</v>
      </c>
      <c r="S172" s="29">
        <v>-37.9</v>
      </c>
    </row>
    <row r="173" spans="1:19" ht="36.75" hidden="1" customHeight="1">
      <c r="A173" s="17">
        <v>83000690699</v>
      </c>
      <c r="B173" s="18" t="s">
        <v>566</v>
      </c>
      <c r="C173" s="20" t="s">
        <v>567</v>
      </c>
      <c r="D173" s="20" t="s">
        <v>136</v>
      </c>
      <c r="E173" s="20" t="s">
        <v>574</v>
      </c>
      <c r="F173" s="13" t="s">
        <v>575</v>
      </c>
      <c r="G173" s="21" t="s">
        <v>26</v>
      </c>
      <c r="H173" s="13"/>
      <c r="I173" s="13"/>
      <c r="J173" s="13"/>
      <c r="K173" s="22">
        <v>44606</v>
      </c>
      <c r="L173" s="23">
        <v>350000</v>
      </c>
      <c r="M173" s="23">
        <v>24000</v>
      </c>
      <c r="N173" s="18" t="s">
        <v>27</v>
      </c>
      <c r="O173" s="23">
        <v>350000</v>
      </c>
      <c r="P173" s="23">
        <v>17067678.07</v>
      </c>
      <c r="Q173" s="24">
        <v>32290325.460000001</v>
      </c>
      <c r="R173" s="23">
        <v>40166967.450000003</v>
      </c>
      <c r="S173" s="29">
        <v>-37.9</v>
      </c>
    </row>
    <row r="174" spans="1:19" ht="36.75" hidden="1" customHeight="1">
      <c r="A174" s="26">
        <v>172460701</v>
      </c>
      <c r="B174" s="18" t="s">
        <v>576</v>
      </c>
      <c r="C174" s="20" t="s">
        <v>577</v>
      </c>
      <c r="D174" s="20" t="s">
        <v>409</v>
      </c>
      <c r="E174" s="20" t="s">
        <v>578</v>
      </c>
      <c r="F174" s="13" t="s">
        <v>579</v>
      </c>
      <c r="G174" s="21" t="s">
        <v>26</v>
      </c>
      <c r="H174" s="13"/>
      <c r="I174" s="13"/>
      <c r="J174" s="13"/>
      <c r="K174" s="22">
        <v>44604</v>
      </c>
      <c r="L174" s="23">
        <v>900000</v>
      </c>
      <c r="M174" s="23">
        <v>56584.77</v>
      </c>
      <c r="N174" s="18" t="s">
        <v>27</v>
      </c>
      <c r="O174" s="23">
        <v>900000</v>
      </c>
      <c r="P174" s="23">
        <v>425942.04</v>
      </c>
      <c r="Q174" s="24">
        <v>1447173.85</v>
      </c>
      <c r="R174" s="23">
        <v>2734906.61</v>
      </c>
      <c r="S174" s="25">
        <v>-37.340000000000003</v>
      </c>
    </row>
    <row r="175" spans="1:19" ht="36.75" hidden="1" customHeight="1">
      <c r="A175" s="17">
        <v>86000770783</v>
      </c>
      <c r="B175" s="18" t="s">
        <v>580</v>
      </c>
      <c r="C175" s="20" t="s">
        <v>581</v>
      </c>
      <c r="D175" s="20" t="s">
        <v>23</v>
      </c>
      <c r="E175" s="20" t="s">
        <v>582</v>
      </c>
      <c r="F175" s="13" t="s">
        <v>583</v>
      </c>
      <c r="G175" s="21" t="s">
        <v>26</v>
      </c>
      <c r="H175" s="13"/>
      <c r="I175" s="13"/>
      <c r="J175" s="13"/>
      <c r="K175" s="22">
        <v>44606</v>
      </c>
      <c r="L175" s="23">
        <v>1315000</v>
      </c>
      <c r="M175" s="23">
        <v>133224</v>
      </c>
      <c r="N175" s="18" t="s">
        <v>27</v>
      </c>
      <c r="O175" s="23">
        <v>1315000</v>
      </c>
      <c r="P175" s="23">
        <v>6426732.4199999999</v>
      </c>
      <c r="Q175" s="24">
        <v>10575751.970000001</v>
      </c>
      <c r="R175" s="23">
        <v>11231521.1</v>
      </c>
      <c r="S175" s="25">
        <v>-36.94</v>
      </c>
    </row>
    <row r="176" spans="1:19" ht="36.75" hidden="1" customHeight="1">
      <c r="A176" s="17">
        <v>86000770783</v>
      </c>
      <c r="B176" s="18" t="s">
        <v>580</v>
      </c>
      <c r="C176" s="20" t="s">
        <v>581</v>
      </c>
      <c r="D176" s="20" t="s">
        <v>23</v>
      </c>
      <c r="E176" s="20" t="s">
        <v>584</v>
      </c>
      <c r="F176" s="13" t="s">
        <v>585</v>
      </c>
      <c r="G176" s="21" t="s">
        <v>26</v>
      </c>
      <c r="H176" s="13"/>
      <c r="I176" s="13"/>
      <c r="J176" s="13"/>
      <c r="K176" s="22">
        <v>44606</v>
      </c>
      <c r="L176" s="23">
        <v>1180000</v>
      </c>
      <c r="M176" s="23">
        <v>126880</v>
      </c>
      <c r="N176" s="18" t="s">
        <v>27</v>
      </c>
      <c r="O176" s="23">
        <v>1180000</v>
      </c>
      <c r="P176" s="23">
        <v>6426732.4199999999</v>
      </c>
      <c r="Q176" s="24">
        <v>10575751.970000001</v>
      </c>
      <c r="R176" s="23">
        <v>11231521.1</v>
      </c>
      <c r="S176" s="25">
        <v>-36.94</v>
      </c>
    </row>
    <row r="177" spans="1:19" ht="36.75" hidden="1" customHeight="1">
      <c r="A177" s="26">
        <v>125240598</v>
      </c>
      <c r="B177" s="18" t="s">
        <v>586</v>
      </c>
      <c r="C177" s="20" t="s">
        <v>587</v>
      </c>
      <c r="D177" s="20" t="s">
        <v>54</v>
      </c>
      <c r="E177" s="20" t="s">
        <v>588</v>
      </c>
      <c r="F177" s="13" t="s">
        <v>589</v>
      </c>
      <c r="G177" s="21" t="s">
        <v>26</v>
      </c>
      <c r="H177" s="28"/>
      <c r="I177" s="28"/>
      <c r="J177" s="28"/>
      <c r="K177" s="22">
        <v>44601</v>
      </c>
      <c r="L177" s="23">
        <v>998677</v>
      </c>
      <c r="M177" s="23">
        <v>75371.600000000006</v>
      </c>
      <c r="N177" s="18" t="s">
        <v>27</v>
      </c>
      <c r="O177" s="23">
        <v>998677</v>
      </c>
      <c r="P177" s="23">
        <v>1593529.24</v>
      </c>
      <c r="Q177" s="24">
        <v>3119660.9</v>
      </c>
      <c r="R177" s="23">
        <v>4197852.6399999997</v>
      </c>
      <c r="S177" s="25">
        <v>-36.36</v>
      </c>
    </row>
    <row r="178" spans="1:19" ht="36.75" hidden="1" customHeight="1">
      <c r="A178" s="17">
        <v>82000400612</v>
      </c>
      <c r="B178" s="18" t="s">
        <v>590</v>
      </c>
      <c r="C178" s="20" t="s">
        <v>591</v>
      </c>
      <c r="D178" s="20" t="s">
        <v>30</v>
      </c>
      <c r="E178" s="20" t="s">
        <v>592</v>
      </c>
      <c r="F178" s="19" t="s">
        <v>593</v>
      </c>
      <c r="G178" s="21" t="s">
        <v>26</v>
      </c>
      <c r="H178" s="13"/>
      <c r="I178" s="13"/>
      <c r="J178" s="13"/>
      <c r="K178" s="22">
        <v>44613</v>
      </c>
      <c r="L178" s="23">
        <v>999000</v>
      </c>
      <c r="M178" s="23">
        <v>98000</v>
      </c>
      <c r="N178" s="18" t="s">
        <v>27</v>
      </c>
      <c r="O178" s="23">
        <v>999000</v>
      </c>
      <c r="P178" s="23">
        <v>962187.25</v>
      </c>
      <c r="Q178" s="24">
        <v>1771788.54</v>
      </c>
      <c r="R178" s="23">
        <v>2264983.2999999998</v>
      </c>
      <c r="S178" s="25">
        <v>-35.74</v>
      </c>
    </row>
    <row r="179" spans="1:19" ht="36.75" hidden="1" customHeight="1">
      <c r="A179" s="17">
        <v>80007270616</v>
      </c>
      <c r="B179" s="18" t="s">
        <v>594</v>
      </c>
      <c r="C179" s="20" t="s">
        <v>595</v>
      </c>
      <c r="D179" s="20" t="s">
        <v>30</v>
      </c>
      <c r="E179" s="20" t="s">
        <v>596</v>
      </c>
      <c r="F179" s="13" t="s">
        <v>597</v>
      </c>
      <c r="G179" s="21" t="s">
        <v>26</v>
      </c>
      <c r="H179" s="13"/>
      <c r="I179" s="13"/>
      <c r="J179" s="13"/>
      <c r="K179" s="22">
        <v>44580</v>
      </c>
      <c r="L179" s="23">
        <v>1000000</v>
      </c>
      <c r="M179" s="23">
        <v>156214.66</v>
      </c>
      <c r="N179" s="18" t="s">
        <v>27</v>
      </c>
      <c r="O179" s="23">
        <v>1000000</v>
      </c>
      <c r="P179" s="23">
        <v>3566254.29</v>
      </c>
      <c r="Q179" s="24">
        <v>12416992.1</v>
      </c>
      <c r="R179" s="23">
        <v>25087220.469999999</v>
      </c>
      <c r="S179" s="25">
        <v>-35.28</v>
      </c>
    </row>
    <row r="180" spans="1:19" ht="36.75" hidden="1" customHeight="1">
      <c r="A180" s="17">
        <v>80007270616</v>
      </c>
      <c r="B180" s="18" t="s">
        <v>594</v>
      </c>
      <c r="C180" s="20" t="s">
        <v>595</v>
      </c>
      <c r="D180" s="20" t="s">
        <v>30</v>
      </c>
      <c r="E180" s="20" t="s">
        <v>598</v>
      </c>
      <c r="F180" s="13" t="s">
        <v>599</v>
      </c>
      <c r="G180" s="21" t="s">
        <v>26</v>
      </c>
      <c r="H180" s="13"/>
      <c r="I180" s="13"/>
      <c r="J180" s="13"/>
      <c r="K180" s="22">
        <v>44580</v>
      </c>
      <c r="L180" s="23">
        <v>600000</v>
      </c>
      <c r="M180" s="23">
        <v>78107.33</v>
      </c>
      <c r="N180" s="18" t="s">
        <v>27</v>
      </c>
      <c r="O180" s="23">
        <v>600000</v>
      </c>
      <c r="P180" s="23">
        <v>3566254.29</v>
      </c>
      <c r="Q180" s="24">
        <v>12416992.1</v>
      </c>
      <c r="R180" s="23">
        <v>25087220.469999999</v>
      </c>
      <c r="S180" s="25">
        <v>-35.28</v>
      </c>
    </row>
    <row r="181" spans="1:19" ht="36.75" hidden="1" customHeight="1">
      <c r="A181" s="17">
        <v>80000980625</v>
      </c>
      <c r="B181" s="18" t="s">
        <v>600</v>
      </c>
      <c r="C181" s="20" t="s">
        <v>601</v>
      </c>
      <c r="D181" s="20" t="s">
        <v>30</v>
      </c>
      <c r="E181" s="20" t="s">
        <v>602</v>
      </c>
      <c r="F181" s="13" t="s">
        <v>603</v>
      </c>
      <c r="G181" s="21" t="s">
        <v>26</v>
      </c>
      <c r="H181" s="13"/>
      <c r="I181" s="13"/>
      <c r="J181" s="13"/>
      <c r="K181" s="22">
        <v>44619</v>
      </c>
      <c r="L181" s="23">
        <v>806100</v>
      </c>
      <c r="M181" s="23">
        <v>63079.8</v>
      </c>
      <c r="N181" s="18" t="s">
        <v>27</v>
      </c>
      <c r="O181" s="23">
        <v>806100</v>
      </c>
      <c r="P181" s="23">
        <v>4326043.84</v>
      </c>
      <c r="Q181" s="24">
        <v>9284048.1300000008</v>
      </c>
      <c r="R181" s="23">
        <v>14272357.6</v>
      </c>
      <c r="S181" s="25">
        <v>-34.74</v>
      </c>
    </row>
    <row r="182" spans="1:19" ht="36.75" hidden="1" customHeight="1">
      <c r="A182" s="17">
        <v>80000980625</v>
      </c>
      <c r="B182" s="18" t="s">
        <v>600</v>
      </c>
      <c r="C182" s="20" t="s">
        <v>601</v>
      </c>
      <c r="D182" s="20" t="s">
        <v>30</v>
      </c>
      <c r="E182" s="20" t="s">
        <v>604</v>
      </c>
      <c r="F182" s="13" t="s">
        <v>605</v>
      </c>
      <c r="G182" s="21" t="s">
        <v>26</v>
      </c>
      <c r="H182" s="13"/>
      <c r="I182" s="13"/>
      <c r="J182" s="13"/>
      <c r="K182" s="22">
        <v>44619</v>
      </c>
      <c r="L182" s="23">
        <v>804060</v>
      </c>
      <c r="M182" s="23">
        <v>63004.7</v>
      </c>
      <c r="N182" s="18" t="s">
        <v>27</v>
      </c>
      <c r="O182" s="23">
        <v>804060</v>
      </c>
      <c r="P182" s="23">
        <v>4326043.84</v>
      </c>
      <c r="Q182" s="24">
        <v>9284048.1300000008</v>
      </c>
      <c r="R182" s="23">
        <v>14272357.6</v>
      </c>
      <c r="S182" s="25">
        <v>-34.74</v>
      </c>
    </row>
    <row r="183" spans="1:19" ht="36.75" hidden="1" customHeight="1">
      <c r="A183" s="26">
        <v>2786080586</v>
      </c>
      <c r="B183" s="18" t="s">
        <v>606</v>
      </c>
      <c r="C183" s="20" t="s">
        <v>607</v>
      </c>
      <c r="D183" s="20" t="s">
        <v>54</v>
      </c>
      <c r="E183" s="20" t="s">
        <v>608</v>
      </c>
      <c r="F183" s="19" t="s">
        <v>609</v>
      </c>
      <c r="G183" s="21" t="s">
        <v>26</v>
      </c>
      <c r="H183" s="13"/>
      <c r="I183" s="13"/>
      <c r="J183" s="13"/>
      <c r="K183" s="22">
        <v>44614</v>
      </c>
      <c r="L183" s="23">
        <v>358000</v>
      </c>
      <c r="M183" s="23">
        <v>41026</v>
      </c>
      <c r="N183" s="18" t="s">
        <v>27</v>
      </c>
      <c r="O183" s="23">
        <v>358000</v>
      </c>
      <c r="P183" s="23">
        <v>15113369.33</v>
      </c>
      <c r="Q183" s="24">
        <v>17237164.190000001</v>
      </c>
      <c r="R183" s="23">
        <v>6135695.1299999999</v>
      </c>
      <c r="S183" s="25">
        <v>-34.61</v>
      </c>
    </row>
    <row r="184" spans="1:19" ht="36.75" hidden="1" customHeight="1">
      <c r="A184" s="26">
        <v>2786080586</v>
      </c>
      <c r="B184" s="18" t="s">
        <v>606</v>
      </c>
      <c r="C184" s="20" t="s">
        <v>607</v>
      </c>
      <c r="D184" s="20" t="s">
        <v>54</v>
      </c>
      <c r="E184" s="20" t="s">
        <v>610</v>
      </c>
      <c r="F184" s="13" t="s">
        <v>611</v>
      </c>
      <c r="G184" s="21" t="s">
        <v>26</v>
      </c>
      <c r="H184" s="13"/>
      <c r="I184" s="13"/>
      <c r="J184" s="13"/>
      <c r="K184" s="22">
        <v>44614</v>
      </c>
      <c r="L184" s="23">
        <v>240000</v>
      </c>
      <c r="M184" s="23">
        <v>29767</v>
      </c>
      <c r="N184" s="18" t="s">
        <v>27</v>
      </c>
      <c r="O184" s="23">
        <v>240000</v>
      </c>
      <c r="P184" s="23">
        <v>15113369.33</v>
      </c>
      <c r="Q184" s="24">
        <v>17237164.190000001</v>
      </c>
      <c r="R184" s="23">
        <v>6135695.1299999999</v>
      </c>
      <c r="S184" s="25">
        <v>-34.61</v>
      </c>
    </row>
    <row r="185" spans="1:19" ht="36.75" hidden="1" customHeight="1">
      <c r="A185" s="26">
        <v>297910796</v>
      </c>
      <c r="B185" s="18" t="s">
        <v>612</v>
      </c>
      <c r="C185" s="20" t="s">
        <v>613</v>
      </c>
      <c r="D185" s="20" t="s">
        <v>23</v>
      </c>
      <c r="E185" s="21" t="s">
        <v>614</v>
      </c>
      <c r="F185" s="19" t="s">
        <v>615</v>
      </c>
      <c r="G185" s="21" t="s">
        <v>26</v>
      </c>
      <c r="H185" s="13"/>
      <c r="I185" s="13"/>
      <c r="J185" s="13"/>
      <c r="K185" s="22">
        <v>44616</v>
      </c>
      <c r="L185" s="23">
        <v>590000</v>
      </c>
      <c r="M185" s="23">
        <v>74000</v>
      </c>
      <c r="N185" s="18" t="s">
        <v>27</v>
      </c>
      <c r="O185" s="23">
        <v>590000</v>
      </c>
      <c r="P185" s="23">
        <v>2747069.66</v>
      </c>
      <c r="Q185" s="24">
        <v>4889153.3</v>
      </c>
      <c r="R185" s="23">
        <v>6287210.0599999996</v>
      </c>
      <c r="S185" s="25">
        <v>-34.07</v>
      </c>
    </row>
    <row r="186" spans="1:19" ht="36.75" hidden="1" customHeight="1">
      <c r="A186" s="26">
        <v>297910796</v>
      </c>
      <c r="B186" s="18" t="s">
        <v>612</v>
      </c>
      <c r="C186" s="20" t="s">
        <v>613</v>
      </c>
      <c r="D186" s="20" t="s">
        <v>23</v>
      </c>
      <c r="E186" s="21" t="s">
        <v>616</v>
      </c>
      <c r="F186" s="13" t="s">
        <v>617</v>
      </c>
      <c r="G186" s="21" t="s">
        <v>26</v>
      </c>
      <c r="H186" s="13"/>
      <c r="I186" s="13"/>
      <c r="J186" s="13"/>
      <c r="K186" s="22">
        <v>44616</v>
      </c>
      <c r="L186" s="23">
        <v>905000</v>
      </c>
      <c r="M186" s="23">
        <v>109000</v>
      </c>
      <c r="N186" s="18" t="s">
        <v>27</v>
      </c>
      <c r="O186" s="23">
        <v>905000</v>
      </c>
      <c r="P186" s="23">
        <v>2747069.66</v>
      </c>
      <c r="Q186" s="24">
        <v>4889153.3</v>
      </c>
      <c r="R186" s="23">
        <v>6287210.0599999996</v>
      </c>
      <c r="S186" s="25">
        <v>-34.07</v>
      </c>
    </row>
    <row r="187" spans="1:19" ht="36.75" hidden="1" customHeight="1">
      <c r="A187" s="17">
        <v>84000330658</v>
      </c>
      <c r="B187" s="18" t="s">
        <v>618</v>
      </c>
      <c r="C187" s="20" t="s">
        <v>619</v>
      </c>
      <c r="D187" s="20" t="s">
        <v>30</v>
      </c>
      <c r="E187" s="21" t="s">
        <v>620</v>
      </c>
      <c r="F187" s="19" t="s">
        <v>621</v>
      </c>
      <c r="G187" s="21" t="s">
        <v>26</v>
      </c>
      <c r="H187" s="13"/>
      <c r="I187" s="13"/>
      <c r="J187" s="13"/>
      <c r="K187" s="22">
        <v>44602</v>
      </c>
      <c r="L187" s="23">
        <v>998000</v>
      </c>
      <c r="M187" s="23">
        <v>70500</v>
      </c>
      <c r="N187" s="18" t="s">
        <v>27</v>
      </c>
      <c r="O187" s="23">
        <v>998000</v>
      </c>
      <c r="P187" s="23">
        <v>1672153.79</v>
      </c>
      <c r="Q187" s="24">
        <v>2492141.77</v>
      </c>
      <c r="R187" s="23">
        <v>2435717.9500000002</v>
      </c>
      <c r="S187" s="25">
        <v>-33.67</v>
      </c>
    </row>
    <row r="188" spans="1:19" ht="36.75" customHeight="1">
      <c r="A188" s="26">
        <v>215200114</v>
      </c>
      <c r="B188" s="18" t="s">
        <v>622</v>
      </c>
      <c r="C188" s="20" t="s">
        <v>623</v>
      </c>
      <c r="D188" s="20" t="s">
        <v>624</v>
      </c>
      <c r="E188" s="21" t="s">
        <v>625</v>
      </c>
      <c r="F188" s="19" t="s">
        <v>626</v>
      </c>
      <c r="G188" s="21" t="s">
        <v>26</v>
      </c>
      <c r="H188" s="13"/>
      <c r="I188" s="13"/>
      <c r="J188" s="13"/>
      <c r="K188" s="22">
        <v>44604</v>
      </c>
      <c r="L188" s="23">
        <v>700000</v>
      </c>
      <c r="M188" s="23">
        <v>10500</v>
      </c>
      <c r="N188" s="18" t="s">
        <v>27</v>
      </c>
      <c r="O188" s="23">
        <v>700000</v>
      </c>
      <c r="P188" s="23">
        <v>-1288727.26</v>
      </c>
      <c r="Q188" s="27">
        <v>416417.83</v>
      </c>
      <c r="R188" s="23">
        <v>5117116.3899999997</v>
      </c>
      <c r="S188" s="25">
        <v>-33.32</v>
      </c>
    </row>
    <row r="189" spans="1:19" ht="36.75" customHeight="1">
      <c r="A189" s="26">
        <v>215200114</v>
      </c>
      <c r="B189" s="18" t="s">
        <v>622</v>
      </c>
      <c r="C189" s="20" t="s">
        <v>623</v>
      </c>
      <c r="D189" s="20" t="s">
        <v>624</v>
      </c>
      <c r="E189" s="21" t="s">
        <v>627</v>
      </c>
      <c r="F189" s="13" t="s">
        <v>628</v>
      </c>
      <c r="G189" s="21" t="s">
        <v>26</v>
      </c>
      <c r="H189" s="13"/>
      <c r="I189" s="13"/>
      <c r="J189" s="13"/>
      <c r="K189" s="22">
        <v>44604</v>
      </c>
      <c r="L189" s="23">
        <v>300000</v>
      </c>
      <c r="M189" s="23">
        <v>30000</v>
      </c>
      <c r="N189" s="18" t="s">
        <v>27</v>
      </c>
      <c r="O189" s="23">
        <v>300000</v>
      </c>
      <c r="P189" s="23">
        <v>-1288727.26</v>
      </c>
      <c r="Q189" s="27">
        <v>416417.83</v>
      </c>
      <c r="R189" s="23">
        <v>5117116.3899999997</v>
      </c>
      <c r="S189" s="25">
        <v>-33.32</v>
      </c>
    </row>
    <row r="190" spans="1:19" ht="36.75" hidden="1" customHeight="1">
      <c r="A190" s="17">
        <v>82000870889</v>
      </c>
      <c r="B190" s="18" t="s">
        <v>629</v>
      </c>
      <c r="C190" s="20" t="s">
        <v>630</v>
      </c>
      <c r="D190" s="20" t="s">
        <v>59</v>
      </c>
      <c r="E190" s="21" t="s">
        <v>631</v>
      </c>
      <c r="F190" s="19" t="s">
        <v>632</v>
      </c>
      <c r="G190" s="21" t="s">
        <v>26</v>
      </c>
      <c r="H190" s="13"/>
      <c r="I190" s="13"/>
      <c r="J190" s="13"/>
      <c r="K190" s="22">
        <v>44600</v>
      </c>
      <c r="L190" s="23">
        <v>5000000</v>
      </c>
      <c r="M190" s="23">
        <v>200000</v>
      </c>
      <c r="N190" s="18" t="s">
        <v>27</v>
      </c>
      <c r="O190" s="23">
        <v>5000000</v>
      </c>
      <c r="P190" s="23">
        <v>49558100.649999999</v>
      </c>
      <c r="Q190" s="24">
        <v>60172924.619999997</v>
      </c>
      <c r="R190" s="23">
        <v>31870168.010000002</v>
      </c>
      <c r="S190" s="25">
        <v>-33.31</v>
      </c>
    </row>
    <row r="191" spans="1:19" ht="36.75" hidden="1" customHeight="1">
      <c r="A191" s="17">
        <v>81000970806</v>
      </c>
      <c r="B191" s="18" t="s">
        <v>633</v>
      </c>
      <c r="C191" s="20" t="s">
        <v>634</v>
      </c>
      <c r="D191" s="20" t="s">
        <v>23</v>
      </c>
      <c r="E191" s="21" t="s">
        <v>635</v>
      </c>
      <c r="F191" s="13" t="s">
        <v>636</v>
      </c>
      <c r="G191" s="21" t="s">
        <v>26</v>
      </c>
      <c r="H191" s="13"/>
      <c r="I191" s="13"/>
      <c r="J191" s="13"/>
      <c r="K191" s="22">
        <v>44620</v>
      </c>
      <c r="L191" s="23">
        <v>370000</v>
      </c>
      <c r="M191" s="23">
        <v>72383.009999999995</v>
      </c>
      <c r="N191" s="18" t="s">
        <v>27</v>
      </c>
      <c r="O191" s="23">
        <v>370000</v>
      </c>
      <c r="P191" s="23">
        <v>1700439.58</v>
      </c>
      <c r="Q191" s="24">
        <v>3380560.97</v>
      </c>
      <c r="R191" s="23">
        <v>5122586.1100000003</v>
      </c>
      <c r="S191" s="29">
        <v>-32.799999999999997</v>
      </c>
    </row>
    <row r="192" spans="1:19" ht="36.75" hidden="1" customHeight="1">
      <c r="A192" s="26">
        <v>108350570</v>
      </c>
      <c r="B192" s="18" t="s">
        <v>637</v>
      </c>
      <c r="C192" s="20" t="s">
        <v>638</v>
      </c>
      <c r="D192" s="20" t="s">
        <v>54</v>
      </c>
      <c r="E192" s="21" t="s">
        <v>639</v>
      </c>
      <c r="F192" s="13" t="s">
        <v>640</v>
      </c>
      <c r="G192" s="21" t="s">
        <v>26</v>
      </c>
      <c r="H192" s="28"/>
      <c r="I192" s="28"/>
      <c r="J192" s="28"/>
      <c r="K192" s="22">
        <v>44609</v>
      </c>
      <c r="L192" s="23">
        <v>460000</v>
      </c>
      <c r="M192" s="23">
        <v>34809.82</v>
      </c>
      <c r="N192" s="18" t="s">
        <v>27</v>
      </c>
      <c r="O192" s="23">
        <v>460000</v>
      </c>
      <c r="P192" s="23">
        <v>985831.34</v>
      </c>
      <c r="Q192" s="24">
        <v>3035957.03</v>
      </c>
      <c r="R192" s="23">
        <v>6252964.9400000004</v>
      </c>
      <c r="S192" s="25">
        <v>-32.79</v>
      </c>
    </row>
    <row r="193" spans="1:19" ht="36.75" hidden="1" customHeight="1">
      <c r="A193" s="17">
        <v>84000450829</v>
      </c>
      <c r="B193" s="18" t="s">
        <v>641</v>
      </c>
      <c r="C193" s="20" t="s">
        <v>642</v>
      </c>
      <c r="D193" s="20" t="s">
        <v>59</v>
      </c>
      <c r="E193" s="21" t="s">
        <v>643</v>
      </c>
      <c r="F193" s="19" t="s">
        <v>644</v>
      </c>
      <c r="G193" s="21" t="s">
        <v>26</v>
      </c>
      <c r="H193" s="13"/>
      <c r="I193" s="13"/>
      <c r="J193" s="13"/>
      <c r="K193" s="22">
        <v>44606</v>
      </c>
      <c r="L193" s="23">
        <v>995812.93</v>
      </c>
      <c r="M193" s="23">
        <v>83975.17</v>
      </c>
      <c r="N193" s="18" t="s">
        <v>27</v>
      </c>
      <c r="O193" s="23">
        <v>995812.93</v>
      </c>
      <c r="P193" s="23">
        <v>588059.42000000004</v>
      </c>
      <c r="Q193" s="24">
        <v>2645773.9300000002</v>
      </c>
      <c r="R193" s="23">
        <v>6310918.7000000002</v>
      </c>
      <c r="S193" s="25">
        <v>-32.61</v>
      </c>
    </row>
    <row r="194" spans="1:19" ht="36.75" hidden="1" customHeight="1">
      <c r="A194" s="26">
        <v>1223110634</v>
      </c>
      <c r="B194" s="18" t="s">
        <v>645</v>
      </c>
      <c r="C194" s="20" t="s">
        <v>646</v>
      </c>
      <c r="D194" s="20" t="s">
        <v>30</v>
      </c>
      <c r="E194" s="21" t="s">
        <v>647</v>
      </c>
      <c r="F194" s="13" t="s">
        <v>648</v>
      </c>
      <c r="G194" s="21" t="s">
        <v>26</v>
      </c>
      <c r="H194" s="13"/>
      <c r="I194" s="13"/>
      <c r="J194" s="13"/>
      <c r="K194" s="22">
        <v>44615</v>
      </c>
      <c r="L194" s="23">
        <v>2500000</v>
      </c>
      <c r="M194" s="23">
        <v>185387.15</v>
      </c>
      <c r="N194" s="18" t="s">
        <v>27</v>
      </c>
      <c r="O194" s="23">
        <v>2500000</v>
      </c>
      <c r="P194" s="23">
        <v>14278631.060000001</v>
      </c>
      <c r="Q194" s="24">
        <v>21635056.030000001</v>
      </c>
      <c r="R194" s="23">
        <v>22604793.329999998</v>
      </c>
      <c r="S194" s="25">
        <v>-32.54</v>
      </c>
    </row>
    <row r="195" spans="1:19" ht="36.75" hidden="1" customHeight="1">
      <c r="A195" s="17">
        <v>80001190877</v>
      </c>
      <c r="B195" s="18" t="s">
        <v>649</v>
      </c>
      <c r="C195" s="20" t="s">
        <v>650</v>
      </c>
      <c r="D195" s="20" t="s">
        <v>59</v>
      </c>
      <c r="E195" s="21" t="s">
        <v>651</v>
      </c>
      <c r="F195" s="13" t="s">
        <v>652</v>
      </c>
      <c r="G195" s="21" t="s">
        <v>26</v>
      </c>
      <c r="H195" s="13"/>
      <c r="I195" s="13"/>
      <c r="J195" s="13"/>
      <c r="K195" s="22">
        <v>44617</v>
      </c>
      <c r="L195" s="23">
        <v>948000</v>
      </c>
      <c r="M195" s="23">
        <v>54800</v>
      </c>
      <c r="N195" s="18" t="s">
        <v>27</v>
      </c>
      <c r="O195" s="23">
        <v>948000</v>
      </c>
      <c r="P195" s="23">
        <v>22190694.93</v>
      </c>
      <c r="Q195" s="24">
        <v>28808092.18</v>
      </c>
      <c r="R195" s="23">
        <v>20471262.82</v>
      </c>
      <c r="S195" s="25">
        <v>-32.33</v>
      </c>
    </row>
    <row r="196" spans="1:19" ht="36.75" hidden="1" customHeight="1">
      <c r="A196" s="17">
        <v>80001190877</v>
      </c>
      <c r="B196" s="18" t="s">
        <v>649</v>
      </c>
      <c r="C196" s="20" t="s">
        <v>650</v>
      </c>
      <c r="D196" s="20" t="s">
        <v>59</v>
      </c>
      <c r="E196" s="21" t="s">
        <v>653</v>
      </c>
      <c r="F196" s="13" t="s">
        <v>654</v>
      </c>
      <c r="G196" s="21" t="s">
        <v>26</v>
      </c>
      <c r="H196" s="13"/>
      <c r="I196" s="13"/>
      <c r="J196" s="13"/>
      <c r="K196" s="22">
        <v>44617</v>
      </c>
      <c r="L196" s="23">
        <v>948000</v>
      </c>
      <c r="M196" s="23">
        <v>54800</v>
      </c>
      <c r="N196" s="18" t="s">
        <v>27</v>
      </c>
      <c r="O196" s="23">
        <v>948000</v>
      </c>
      <c r="P196" s="23">
        <v>22190694.93</v>
      </c>
      <c r="Q196" s="24">
        <v>28808092.18</v>
      </c>
      <c r="R196" s="23">
        <v>20471262.82</v>
      </c>
      <c r="S196" s="25">
        <v>-32.33</v>
      </c>
    </row>
    <row r="197" spans="1:19" ht="36.75" hidden="1" customHeight="1">
      <c r="A197" s="17">
        <v>80001190877</v>
      </c>
      <c r="B197" s="18" t="s">
        <v>649</v>
      </c>
      <c r="C197" s="20" t="s">
        <v>650</v>
      </c>
      <c r="D197" s="20" t="s">
        <v>59</v>
      </c>
      <c r="E197" s="21" t="s">
        <v>655</v>
      </c>
      <c r="F197" s="13" t="s">
        <v>656</v>
      </c>
      <c r="G197" s="21" t="s">
        <v>26</v>
      </c>
      <c r="H197" s="13"/>
      <c r="I197" s="13"/>
      <c r="J197" s="13"/>
      <c r="K197" s="22">
        <v>44617</v>
      </c>
      <c r="L197" s="23">
        <v>948000</v>
      </c>
      <c r="M197" s="23">
        <v>54800</v>
      </c>
      <c r="N197" s="18" t="s">
        <v>27</v>
      </c>
      <c r="O197" s="23">
        <v>948000</v>
      </c>
      <c r="P197" s="23">
        <v>22190694.93</v>
      </c>
      <c r="Q197" s="24">
        <v>28808092.18</v>
      </c>
      <c r="R197" s="23">
        <v>20471262.82</v>
      </c>
      <c r="S197" s="25">
        <v>-32.33</v>
      </c>
    </row>
    <row r="198" spans="1:19" ht="36.75" hidden="1" customHeight="1">
      <c r="A198" s="17">
        <v>80001190877</v>
      </c>
      <c r="B198" s="18" t="s">
        <v>649</v>
      </c>
      <c r="C198" s="20" t="s">
        <v>650</v>
      </c>
      <c r="D198" s="20" t="s">
        <v>59</v>
      </c>
      <c r="E198" s="21" t="s">
        <v>657</v>
      </c>
      <c r="F198" s="19" t="s">
        <v>658</v>
      </c>
      <c r="G198" s="21" t="s">
        <v>26</v>
      </c>
      <c r="H198" s="13"/>
      <c r="I198" s="13"/>
      <c r="J198" s="13"/>
      <c r="K198" s="22">
        <v>44617</v>
      </c>
      <c r="L198" s="23">
        <v>999810</v>
      </c>
      <c r="M198" s="23">
        <v>58000</v>
      </c>
      <c r="N198" s="18" t="s">
        <v>27</v>
      </c>
      <c r="O198" s="23">
        <v>999810</v>
      </c>
      <c r="P198" s="23">
        <v>22190694.93</v>
      </c>
      <c r="Q198" s="24">
        <v>28808092.18</v>
      </c>
      <c r="R198" s="23">
        <v>20471262.82</v>
      </c>
      <c r="S198" s="25">
        <v>-32.33</v>
      </c>
    </row>
    <row r="199" spans="1:19" ht="36.75" hidden="1" customHeight="1">
      <c r="A199" s="17">
        <v>80001190877</v>
      </c>
      <c r="B199" s="18" t="s">
        <v>649</v>
      </c>
      <c r="C199" s="20" t="s">
        <v>650</v>
      </c>
      <c r="D199" s="20" t="s">
        <v>59</v>
      </c>
      <c r="E199" s="21" t="s">
        <v>659</v>
      </c>
      <c r="F199" s="13" t="s">
        <v>660</v>
      </c>
      <c r="G199" s="21" t="s">
        <v>26</v>
      </c>
      <c r="H199" s="13"/>
      <c r="I199" s="13"/>
      <c r="J199" s="13"/>
      <c r="K199" s="22">
        <v>44617</v>
      </c>
      <c r="L199" s="23">
        <v>948000</v>
      </c>
      <c r="M199" s="23">
        <v>54800</v>
      </c>
      <c r="N199" s="18" t="s">
        <v>27</v>
      </c>
      <c r="O199" s="23">
        <v>948000</v>
      </c>
      <c r="P199" s="23">
        <v>22190694.93</v>
      </c>
      <c r="Q199" s="24">
        <v>28808092.18</v>
      </c>
      <c r="R199" s="23">
        <v>20471262.82</v>
      </c>
      <c r="S199" s="25">
        <v>-32.33</v>
      </c>
    </row>
    <row r="200" spans="1:19" ht="36.75" hidden="1" customHeight="1">
      <c r="A200" s="26">
        <v>314310798</v>
      </c>
      <c r="B200" s="18" t="s">
        <v>661</v>
      </c>
      <c r="C200" s="20" t="s">
        <v>662</v>
      </c>
      <c r="D200" s="20" t="s">
        <v>23</v>
      </c>
      <c r="E200" s="21" t="s">
        <v>663</v>
      </c>
      <c r="F200" s="13" t="s">
        <v>664</v>
      </c>
      <c r="G200" s="21" t="s">
        <v>26</v>
      </c>
      <c r="H200" s="13"/>
      <c r="I200" s="13"/>
      <c r="J200" s="13"/>
      <c r="K200" s="22">
        <v>44618</v>
      </c>
      <c r="L200" s="23">
        <v>710000</v>
      </c>
      <c r="M200" s="23">
        <v>83483.839999999997</v>
      </c>
      <c r="N200" s="18" t="s">
        <v>27</v>
      </c>
      <c r="O200" s="23">
        <v>710000</v>
      </c>
      <c r="P200" s="23">
        <v>23885216.039999999</v>
      </c>
      <c r="Q200" s="24">
        <v>32348795.210000001</v>
      </c>
      <c r="R200" s="23">
        <v>26274619.350000001</v>
      </c>
      <c r="S200" s="25">
        <v>-32.21</v>
      </c>
    </row>
    <row r="201" spans="1:19" ht="36.75" hidden="1" customHeight="1">
      <c r="A201" s="26">
        <v>314310798</v>
      </c>
      <c r="B201" s="18" t="s">
        <v>661</v>
      </c>
      <c r="C201" s="20" t="s">
        <v>662</v>
      </c>
      <c r="D201" s="20" t="s">
        <v>23</v>
      </c>
      <c r="E201" s="21" t="s">
        <v>665</v>
      </c>
      <c r="F201" s="13" t="s">
        <v>666</v>
      </c>
      <c r="G201" s="21" t="s">
        <v>26</v>
      </c>
      <c r="H201" s="13"/>
      <c r="I201" s="13"/>
      <c r="J201" s="13"/>
      <c r="K201" s="22">
        <v>44618</v>
      </c>
      <c r="L201" s="23">
        <v>1790000</v>
      </c>
      <c r="M201" s="23">
        <v>174410.4</v>
      </c>
      <c r="N201" s="18" t="s">
        <v>27</v>
      </c>
      <c r="O201" s="23">
        <v>1790000</v>
      </c>
      <c r="P201" s="23">
        <v>23885216.039999999</v>
      </c>
      <c r="Q201" s="24">
        <v>32348795.210000001</v>
      </c>
      <c r="R201" s="23">
        <v>26274619.350000001</v>
      </c>
      <c r="S201" s="25">
        <v>-32.21</v>
      </c>
    </row>
    <row r="202" spans="1:19" ht="36.75" hidden="1" customHeight="1">
      <c r="A202" s="37">
        <v>8010803</v>
      </c>
      <c r="B202" s="31" t="s">
        <v>667</v>
      </c>
      <c r="C202" s="19" t="s">
        <v>668</v>
      </c>
      <c r="D202" s="19" t="s">
        <v>23</v>
      </c>
      <c r="E202" s="32" t="s">
        <v>669</v>
      </c>
      <c r="F202" s="19" t="s">
        <v>670</v>
      </c>
      <c r="G202" s="32" t="s">
        <v>26</v>
      </c>
      <c r="H202" s="13"/>
      <c r="I202" s="13"/>
      <c r="J202" s="13"/>
      <c r="K202" s="33">
        <v>44602</v>
      </c>
      <c r="L202" s="34">
        <v>1275000</v>
      </c>
      <c r="M202" s="34">
        <v>101834.5</v>
      </c>
      <c r="N202" s="31" t="s">
        <v>27</v>
      </c>
      <c r="O202" s="34">
        <v>1275000</v>
      </c>
      <c r="P202" s="34">
        <v>5106342.75</v>
      </c>
      <c r="Q202" s="35">
        <v>6680620.8799999999</v>
      </c>
      <c r="R202" s="34">
        <v>4906341.82</v>
      </c>
      <c r="S202" s="36">
        <v>-32.090000000000003</v>
      </c>
    </row>
    <row r="203" spans="1:19" ht="36.75" hidden="1" customHeight="1">
      <c r="A203" s="26">
        <v>8010803</v>
      </c>
      <c r="B203" s="18" t="s">
        <v>667</v>
      </c>
      <c r="C203" s="20" t="s">
        <v>668</v>
      </c>
      <c r="D203" s="20" t="s">
        <v>23</v>
      </c>
      <c r="E203" s="21" t="s">
        <v>671</v>
      </c>
      <c r="F203" s="19" t="s">
        <v>672</v>
      </c>
      <c r="G203" s="21" t="s">
        <v>26</v>
      </c>
      <c r="H203" s="13"/>
      <c r="I203" s="13"/>
      <c r="J203" s="13"/>
      <c r="K203" s="22">
        <v>44602</v>
      </c>
      <c r="L203" s="23">
        <v>1215000</v>
      </c>
      <c r="M203" s="23">
        <v>101601.95</v>
      </c>
      <c r="N203" s="18" t="s">
        <v>27</v>
      </c>
      <c r="O203" s="23">
        <v>1215000</v>
      </c>
      <c r="P203" s="23">
        <v>5106342.75</v>
      </c>
      <c r="Q203" s="24">
        <v>6680620.8799999999</v>
      </c>
      <c r="R203" s="23">
        <v>4906341.82</v>
      </c>
      <c r="S203" s="25">
        <v>-32.090000000000003</v>
      </c>
    </row>
    <row r="204" spans="1:19" ht="36.75" hidden="1" customHeight="1">
      <c r="A204" s="17">
        <v>88000250782</v>
      </c>
      <c r="B204" s="18" t="s">
        <v>673</v>
      </c>
      <c r="C204" s="19" t="s">
        <v>674</v>
      </c>
      <c r="D204" s="20" t="s">
        <v>23</v>
      </c>
      <c r="E204" s="21" t="s">
        <v>675</v>
      </c>
      <c r="F204" s="13" t="s">
        <v>676</v>
      </c>
      <c r="G204" s="21" t="s">
        <v>26</v>
      </c>
      <c r="H204" s="13"/>
      <c r="I204" s="13"/>
      <c r="J204" s="13"/>
      <c r="K204" s="22">
        <v>44599</v>
      </c>
      <c r="L204" s="23">
        <v>675000</v>
      </c>
      <c r="M204" s="23">
        <v>60000</v>
      </c>
      <c r="N204" s="18" t="s">
        <v>27</v>
      </c>
      <c r="O204" s="23">
        <v>675000</v>
      </c>
      <c r="P204" s="23">
        <v>778106.27</v>
      </c>
      <c r="Q204" s="24">
        <v>2182633.02</v>
      </c>
      <c r="R204" s="23">
        <v>4407266.4800000004</v>
      </c>
      <c r="S204" s="25">
        <v>-31.87</v>
      </c>
    </row>
    <row r="205" spans="1:19" ht="36.75" hidden="1" customHeight="1">
      <c r="A205" s="26">
        <v>461950834</v>
      </c>
      <c r="B205" s="18" t="s">
        <v>677</v>
      </c>
      <c r="C205" s="20" t="s">
        <v>678</v>
      </c>
      <c r="D205" s="20" t="s">
        <v>59</v>
      </c>
      <c r="E205" s="21" t="s">
        <v>679</v>
      </c>
      <c r="F205" s="13" t="s">
        <v>680</v>
      </c>
      <c r="G205" s="21" t="s">
        <v>26</v>
      </c>
      <c r="H205" s="13"/>
      <c r="I205" s="13"/>
      <c r="J205" s="13"/>
      <c r="K205" s="22">
        <v>44617</v>
      </c>
      <c r="L205" s="23">
        <v>997765.32</v>
      </c>
      <c r="M205" s="23">
        <v>147750</v>
      </c>
      <c r="N205" s="18" t="s">
        <v>27</v>
      </c>
      <c r="O205" s="23">
        <v>997765.32</v>
      </c>
      <c r="P205" s="23">
        <v>1382094.91</v>
      </c>
      <c r="Q205" s="24">
        <v>2140865.13</v>
      </c>
      <c r="R205" s="23">
        <v>2391951.61</v>
      </c>
      <c r="S205" s="25">
        <v>-31.72</v>
      </c>
    </row>
    <row r="206" spans="1:19" ht="36.75" hidden="1" customHeight="1">
      <c r="A206" s="26">
        <v>94140571</v>
      </c>
      <c r="B206" s="18" t="s">
        <v>681</v>
      </c>
      <c r="C206" s="20" t="s">
        <v>682</v>
      </c>
      <c r="D206" s="20" t="s">
        <v>54</v>
      </c>
      <c r="E206" s="21" t="s">
        <v>683</v>
      </c>
      <c r="F206" s="13" t="s">
        <v>684</v>
      </c>
      <c r="G206" s="21" t="s">
        <v>26</v>
      </c>
      <c r="H206" s="13"/>
      <c r="I206" s="13"/>
      <c r="J206" s="13"/>
      <c r="K206" s="22">
        <v>44613</v>
      </c>
      <c r="L206" s="23">
        <v>800000</v>
      </c>
      <c r="M206" s="23">
        <v>95000</v>
      </c>
      <c r="N206" s="18" t="s">
        <v>27</v>
      </c>
      <c r="O206" s="23">
        <v>800000</v>
      </c>
      <c r="P206" s="23">
        <v>1378734.14</v>
      </c>
      <c r="Q206" s="24">
        <v>2597132.39</v>
      </c>
      <c r="R206" s="23">
        <v>3853174.12</v>
      </c>
      <c r="S206" s="25">
        <v>-31.62</v>
      </c>
    </row>
    <row r="207" spans="1:19" ht="36.75" hidden="1" customHeight="1">
      <c r="A207" s="26">
        <v>124600685</v>
      </c>
      <c r="B207" s="18" t="s">
        <v>685</v>
      </c>
      <c r="C207" s="20" t="s">
        <v>686</v>
      </c>
      <c r="D207" s="20" t="s">
        <v>136</v>
      </c>
      <c r="E207" s="21" t="s">
        <v>687</v>
      </c>
      <c r="F207" s="13" t="s">
        <v>688</v>
      </c>
      <c r="G207" s="21" t="s">
        <v>26</v>
      </c>
      <c r="H207" s="13"/>
      <c r="I207" s="13"/>
      <c r="J207" s="13"/>
      <c r="K207" s="22">
        <v>44616</v>
      </c>
      <c r="L207" s="23">
        <v>1750000</v>
      </c>
      <c r="M207" s="23">
        <v>74447.850000000006</v>
      </c>
      <c r="N207" s="23">
        <v>800000</v>
      </c>
      <c r="O207" s="23">
        <v>950000</v>
      </c>
      <c r="P207" s="23">
        <v>49300633.729999997</v>
      </c>
      <c r="Q207" s="24">
        <v>90703793.420000002</v>
      </c>
      <c r="R207" s="23">
        <v>131553107.69</v>
      </c>
      <c r="S207" s="25">
        <v>-31.47</v>
      </c>
    </row>
    <row r="208" spans="1:19" ht="36.75" hidden="1" customHeight="1">
      <c r="A208" s="17">
        <v>83000190773</v>
      </c>
      <c r="B208" s="18" t="s">
        <v>689</v>
      </c>
      <c r="C208" s="20" t="s">
        <v>690</v>
      </c>
      <c r="D208" s="20" t="s">
        <v>76</v>
      </c>
      <c r="E208" s="21" t="s">
        <v>691</v>
      </c>
      <c r="F208" s="13" t="s">
        <v>692</v>
      </c>
      <c r="G208" s="21" t="s">
        <v>26</v>
      </c>
      <c r="H208" s="13"/>
      <c r="I208" s="13"/>
      <c r="J208" s="13"/>
      <c r="K208" s="22">
        <v>44609</v>
      </c>
      <c r="L208" s="23">
        <v>998000</v>
      </c>
      <c r="M208" s="23">
        <v>56304</v>
      </c>
      <c r="N208" s="18" t="s">
        <v>27</v>
      </c>
      <c r="O208" s="23">
        <v>998000</v>
      </c>
      <c r="P208" s="23">
        <v>-318684.76</v>
      </c>
      <c r="Q208" s="27">
        <v>131184.51</v>
      </c>
      <c r="R208" s="23">
        <v>1452373.88</v>
      </c>
      <c r="S208" s="25">
        <v>-30.97</v>
      </c>
    </row>
    <row r="209" spans="1:19" ht="36.75" hidden="1" customHeight="1">
      <c r="A209" s="17">
        <v>84001070659</v>
      </c>
      <c r="B209" s="18" t="s">
        <v>693</v>
      </c>
      <c r="C209" s="20" t="s">
        <v>694</v>
      </c>
      <c r="D209" s="20" t="s">
        <v>30</v>
      </c>
      <c r="E209" s="21" t="s">
        <v>695</v>
      </c>
      <c r="F209" s="13" t="s">
        <v>696</v>
      </c>
      <c r="G209" s="21" t="s">
        <v>26</v>
      </c>
      <c r="H209" s="13"/>
      <c r="I209" s="13"/>
      <c r="J209" s="13"/>
      <c r="K209" s="22">
        <v>44605</v>
      </c>
      <c r="L209" s="23">
        <v>998900</v>
      </c>
      <c r="M209" s="23">
        <v>83630.850000000006</v>
      </c>
      <c r="N209" s="18" t="s">
        <v>27</v>
      </c>
      <c r="O209" s="23">
        <v>998900</v>
      </c>
      <c r="P209" s="23">
        <v>901432.25</v>
      </c>
      <c r="Q209" s="24">
        <v>1538458.49</v>
      </c>
      <c r="R209" s="23">
        <v>2078652.34</v>
      </c>
      <c r="S209" s="25">
        <v>-30.65</v>
      </c>
    </row>
    <row r="210" spans="1:19" ht="36.75" hidden="1" customHeight="1">
      <c r="A210" s="26">
        <v>132240805</v>
      </c>
      <c r="B210" s="18" t="s">
        <v>697</v>
      </c>
      <c r="C210" s="20" t="s">
        <v>698</v>
      </c>
      <c r="D210" s="20" t="s">
        <v>23</v>
      </c>
      <c r="E210" s="21" t="s">
        <v>699</v>
      </c>
      <c r="F210" s="13" t="s">
        <v>700</v>
      </c>
      <c r="G210" s="21" t="s">
        <v>26</v>
      </c>
      <c r="H210" s="13"/>
      <c r="I210" s="13"/>
      <c r="J210" s="13"/>
      <c r="K210" s="22">
        <v>44617</v>
      </c>
      <c r="L210" s="23">
        <v>500000</v>
      </c>
      <c r="M210" s="23">
        <v>49725</v>
      </c>
      <c r="N210" s="18" t="s">
        <v>27</v>
      </c>
      <c r="O210" s="23">
        <v>500000</v>
      </c>
      <c r="P210" s="23">
        <v>14788727.970000001</v>
      </c>
      <c r="Q210" s="24">
        <v>21418503.460000001</v>
      </c>
      <c r="R210" s="23">
        <v>21723162.370000001</v>
      </c>
      <c r="S210" s="25">
        <v>-30.52</v>
      </c>
    </row>
    <row r="211" spans="1:19" ht="36.75" hidden="1" customHeight="1">
      <c r="A211" s="26">
        <v>276350782</v>
      </c>
      <c r="B211" s="18" t="s">
        <v>701</v>
      </c>
      <c r="C211" s="20" t="s">
        <v>702</v>
      </c>
      <c r="D211" s="20" t="s">
        <v>23</v>
      </c>
      <c r="E211" s="21" t="s">
        <v>703</v>
      </c>
      <c r="F211" s="13" t="s">
        <v>704</v>
      </c>
      <c r="G211" s="21" t="s">
        <v>26</v>
      </c>
      <c r="H211" s="13"/>
      <c r="I211" s="13"/>
      <c r="J211" s="13"/>
      <c r="K211" s="22">
        <v>44606</v>
      </c>
      <c r="L211" s="23">
        <v>995000</v>
      </c>
      <c r="M211" s="18" t="s">
        <v>27</v>
      </c>
      <c r="N211" s="23">
        <v>77000</v>
      </c>
      <c r="O211" s="23">
        <v>918000</v>
      </c>
      <c r="P211" s="23">
        <v>65800147.640000001</v>
      </c>
      <c r="Q211" s="24">
        <v>82594230.5</v>
      </c>
      <c r="R211" s="23">
        <v>55664601.93</v>
      </c>
      <c r="S211" s="25">
        <v>-30.17</v>
      </c>
    </row>
    <row r="212" spans="1:19" ht="36.75" hidden="1" customHeight="1">
      <c r="A212" s="26">
        <v>540330651</v>
      </c>
      <c r="B212" s="18" t="s">
        <v>705</v>
      </c>
      <c r="C212" s="20" t="s">
        <v>706</v>
      </c>
      <c r="D212" s="20" t="s">
        <v>30</v>
      </c>
      <c r="E212" s="21" t="s">
        <v>707</v>
      </c>
      <c r="F212" s="19" t="s">
        <v>708</v>
      </c>
      <c r="G212" s="21" t="s">
        <v>26</v>
      </c>
      <c r="H212" s="13"/>
      <c r="I212" s="13"/>
      <c r="J212" s="13"/>
      <c r="K212" s="22">
        <v>44585</v>
      </c>
      <c r="L212" s="23">
        <v>250000</v>
      </c>
      <c r="M212" s="23">
        <v>25000</v>
      </c>
      <c r="N212" s="18" t="s">
        <v>27</v>
      </c>
      <c r="O212" s="23">
        <v>250000</v>
      </c>
      <c r="P212" s="23">
        <v>143774.64000000001</v>
      </c>
      <c r="Q212" s="27">
        <v>630247.65</v>
      </c>
      <c r="R212" s="23">
        <v>1620058.54</v>
      </c>
      <c r="S212" s="25">
        <v>-30.03</v>
      </c>
    </row>
    <row r="213" spans="1:19" ht="36.75" hidden="1" customHeight="1">
      <c r="A213" s="26">
        <v>330820838</v>
      </c>
      <c r="B213" s="18" t="s">
        <v>709</v>
      </c>
      <c r="C213" s="20" t="s">
        <v>710</v>
      </c>
      <c r="D213" s="20" t="s">
        <v>59</v>
      </c>
      <c r="E213" s="21" t="s">
        <v>711</v>
      </c>
      <c r="F213" s="13" t="s">
        <v>712</v>
      </c>
      <c r="G213" s="21" t="s">
        <v>26</v>
      </c>
      <c r="H213" s="13"/>
      <c r="I213" s="13"/>
      <c r="J213" s="13"/>
      <c r="K213" s="22">
        <v>44616</v>
      </c>
      <c r="L213" s="23">
        <v>545000</v>
      </c>
      <c r="M213" s="23">
        <v>29000</v>
      </c>
      <c r="N213" s="18" t="s">
        <v>27</v>
      </c>
      <c r="O213" s="23">
        <v>545000</v>
      </c>
      <c r="P213" s="23">
        <v>1983372.93</v>
      </c>
      <c r="Q213" s="24">
        <v>3662518.08</v>
      </c>
      <c r="R213" s="23">
        <v>5721627.2000000002</v>
      </c>
      <c r="S213" s="25">
        <v>-29.35</v>
      </c>
    </row>
    <row r="214" spans="1:19" ht="36.75" hidden="1" customHeight="1">
      <c r="A214" s="30">
        <v>80000350654</v>
      </c>
      <c r="B214" s="31" t="s">
        <v>713</v>
      </c>
      <c r="C214" s="19" t="s">
        <v>714</v>
      </c>
      <c r="D214" s="19" t="s">
        <v>30</v>
      </c>
      <c r="E214" s="32" t="s">
        <v>715</v>
      </c>
      <c r="F214" s="13" t="s">
        <v>716</v>
      </c>
      <c r="G214" s="32" t="s">
        <v>26</v>
      </c>
      <c r="H214" s="13"/>
      <c r="I214" s="13"/>
      <c r="J214" s="13"/>
      <c r="K214" s="33">
        <v>44602</v>
      </c>
      <c r="L214" s="34">
        <v>800000</v>
      </c>
      <c r="M214" s="34">
        <v>65175.19</v>
      </c>
      <c r="N214" s="34">
        <v>65175.19</v>
      </c>
      <c r="O214" s="34">
        <v>734824.81</v>
      </c>
      <c r="P214" s="34">
        <v>50102501.170000002</v>
      </c>
      <c r="Q214" s="35">
        <v>64284310.109999999</v>
      </c>
      <c r="R214" s="34">
        <v>48467546.829999998</v>
      </c>
      <c r="S214" s="36">
        <v>-29.26</v>
      </c>
    </row>
    <row r="215" spans="1:19" ht="36.75" hidden="1" customHeight="1">
      <c r="A215" s="17">
        <v>80000350654</v>
      </c>
      <c r="B215" s="18" t="s">
        <v>713</v>
      </c>
      <c r="C215" s="20" t="s">
        <v>714</v>
      </c>
      <c r="D215" s="20" t="s">
        <v>30</v>
      </c>
      <c r="E215" s="21" t="s">
        <v>717</v>
      </c>
      <c r="F215" s="13" t="s">
        <v>718</v>
      </c>
      <c r="G215" s="21" t="s">
        <v>26</v>
      </c>
      <c r="H215" s="13"/>
      <c r="I215" s="13"/>
      <c r="J215" s="13"/>
      <c r="K215" s="22">
        <v>44602</v>
      </c>
      <c r="L215" s="23">
        <v>800000</v>
      </c>
      <c r="M215" s="23">
        <v>66272.22</v>
      </c>
      <c r="N215" s="23">
        <v>66272.22</v>
      </c>
      <c r="O215" s="23">
        <v>733727.78</v>
      </c>
      <c r="P215" s="23">
        <v>50102501.170000002</v>
      </c>
      <c r="Q215" s="24">
        <v>64284310.109999999</v>
      </c>
      <c r="R215" s="23">
        <v>48467546.829999998</v>
      </c>
      <c r="S215" s="25">
        <v>-29.26</v>
      </c>
    </row>
    <row r="216" spans="1:19" ht="36.75" hidden="1" customHeight="1">
      <c r="A216" s="30">
        <v>80000350654</v>
      </c>
      <c r="B216" s="31" t="s">
        <v>713</v>
      </c>
      <c r="C216" s="19" t="s">
        <v>714</v>
      </c>
      <c r="D216" s="19" t="s">
        <v>30</v>
      </c>
      <c r="E216" s="32" t="s">
        <v>719</v>
      </c>
      <c r="F216" s="19" t="s">
        <v>720</v>
      </c>
      <c r="G216" s="32" t="s">
        <v>26</v>
      </c>
      <c r="H216" s="13"/>
      <c r="I216" s="13"/>
      <c r="J216" s="13"/>
      <c r="K216" s="33">
        <v>44602</v>
      </c>
      <c r="L216" s="34">
        <v>600000</v>
      </c>
      <c r="M216" s="34">
        <v>53360.47</v>
      </c>
      <c r="N216" s="34">
        <v>53360.47</v>
      </c>
      <c r="O216" s="34">
        <v>546639.53</v>
      </c>
      <c r="P216" s="34">
        <v>50102501.170000002</v>
      </c>
      <c r="Q216" s="35">
        <v>64284310.109999999</v>
      </c>
      <c r="R216" s="34">
        <v>48467546.829999998</v>
      </c>
      <c r="S216" s="36">
        <v>-29.26</v>
      </c>
    </row>
    <row r="217" spans="1:19" ht="36.75" hidden="1" customHeight="1">
      <c r="A217" s="17">
        <v>80000350654</v>
      </c>
      <c r="B217" s="18" t="s">
        <v>713</v>
      </c>
      <c r="C217" s="20" t="s">
        <v>714</v>
      </c>
      <c r="D217" s="20" t="s">
        <v>30</v>
      </c>
      <c r="E217" s="21" t="s">
        <v>721</v>
      </c>
      <c r="F217" s="19" t="s">
        <v>722</v>
      </c>
      <c r="G217" s="21" t="s">
        <v>26</v>
      </c>
      <c r="H217" s="13"/>
      <c r="I217" s="13"/>
      <c r="J217" s="13"/>
      <c r="K217" s="22">
        <v>44602</v>
      </c>
      <c r="L217" s="23">
        <v>858000</v>
      </c>
      <c r="M217" s="23">
        <v>87840</v>
      </c>
      <c r="N217" s="18" t="s">
        <v>27</v>
      </c>
      <c r="O217" s="23">
        <v>858000</v>
      </c>
      <c r="P217" s="23">
        <v>50102501.170000002</v>
      </c>
      <c r="Q217" s="24">
        <v>64284310.109999999</v>
      </c>
      <c r="R217" s="23">
        <v>48467546.829999998</v>
      </c>
      <c r="S217" s="25">
        <v>-29.26</v>
      </c>
    </row>
    <row r="218" spans="1:19" ht="36.75" hidden="1" customHeight="1">
      <c r="A218" s="26">
        <v>2242320584</v>
      </c>
      <c r="B218" s="18" t="s">
        <v>723</v>
      </c>
      <c r="C218" s="20" t="s">
        <v>724</v>
      </c>
      <c r="D218" s="20" t="s">
        <v>54</v>
      </c>
      <c r="E218" s="21" t="s">
        <v>725</v>
      </c>
      <c r="F218" s="19" t="s">
        <v>726</v>
      </c>
      <c r="G218" s="21" t="s">
        <v>26</v>
      </c>
      <c r="H218" s="13"/>
      <c r="I218" s="13"/>
      <c r="J218" s="13"/>
      <c r="K218" s="22">
        <v>44614</v>
      </c>
      <c r="L218" s="23">
        <v>717000</v>
      </c>
      <c r="M218" s="18" t="s">
        <v>27</v>
      </c>
      <c r="N218" s="23">
        <v>349150.85</v>
      </c>
      <c r="O218" s="23">
        <v>367849.15</v>
      </c>
      <c r="P218" s="23">
        <v>20827019.920000002</v>
      </c>
      <c r="Q218" s="24">
        <v>27648149.399999999</v>
      </c>
      <c r="R218" s="23">
        <v>23503017.559999999</v>
      </c>
      <c r="S218" s="25">
        <v>-29.02</v>
      </c>
    </row>
    <row r="219" spans="1:19" ht="36.75" hidden="1" customHeight="1">
      <c r="A219" s="37">
        <v>93580561</v>
      </c>
      <c r="B219" s="31" t="s">
        <v>727</v>
      </c>
      <c r="C219" s="19" t="s">
        <v>728</v>
      </c>
      <c r="D219" s="19" t="s">
        <v>54</v>
      </c>
      <c r="E219" s="32" t="s">
        <v>729</v>
      </c>
      <c r="F219" s="13" t="s">
        <v>730</v>
      </c>
      <c r="G219" s="32" t="s">
        <v>26</v>
      </c>
      <c r="H219" s="13"/>
      <c r="I219" s="13"/>
      <c r="J219" s="13"/>
      <c r="K219" s="33">
        <v>44603</v>
      </c>
      <c r="L219" s="34">
        <v>1000000</v>
      </c>
      <c r="M219" s="34">
        <v>53751.91</v>
      </c>
      <c r="N219" s="31" t="s">
        <v>27</v>
      </c>
      <c r="O219" s="34">
        <v>1000000</v>
      </c>
      <c r="P219" s="34">
        <v>4305832.8499999996</v>
      </c>
      <c r="Q219" s="35">
        <v>7267615.25</v>
      </c>
      <c r="R219" s="34">
        <v>10208453.58</v>
      </c>
      <c r="S219" s="36">
        <v>-29.01</v>
      </c>
    </row>
    <row r="220" spans="1:19" ht="36.75" hidden="1" customHeight="1">
      <c r="A220" s="26">
        <v>93580561</v>
      </c>
      <c r="B220" s="18" t="s">
        <v>727</v>
      </c>
      <c r="C220" s="20" t="s">
        <v>728</v>
      </c>
      <c r="D220" s="20" t="s">
        <v>54</v>
      </c>
      <c r="E220" s="21" t="s">
        <v>731</v>
      </c>
      <c r="F220" s="19" t="s">
        <v>732</v>
      </c>
      <c r="G220" s="21" t="s">
        <v>26</v>
      </c>
      <c r="H220" s="13"/>
      <c r="I220" s="13"/>
      <c r="J220" s="13"/>
      <c r="K220" s="22">
        <v>44603</v>
      </c>
      <c r="L220" s="23">
        <v>800000</v>
      </c>
      <c r="M220" s="23">
        <v>46000</v>
      </c>
      <c r="N220" s="18" t="s">
        <v>27</v>
      </c>
      <c r="O220" s="23">
        <v>800000</v>
      </c>
      <c r="P220" s="23">
        <v>4305832.8499999996</v>
      </c>
      <c r="Q220" s="24">
        <v>7267615.25</v>
      </c>
      <c r="R220" s="23">
        <v>10208453.58</v>
      </c>
      <c r="S220" s="25">
        <v>-29.01</v>
      </c>
    </row>
    <row r="221" spans="1:19" ht="36.75" hidden="1" customHeight="1">
      <c r="A221" s="26">
        <v>323390799</v>
      </c>
      <c r="B221" s="18" t="s">
        <v>733</v>
      </c>
      <c r="C221" s="20" t="s">
        <v>734</v>
      </c>
      <c r="D221" s="20" t="s">
        <v>23</v>
      </c>
      <c r="E221" s="21" t="s">
        <v>735</v>
      </c>
      <c r="F221" s="19" t="s">
        <v>736</v>
      </c>
      <c r="G221" s="21" t="s">
        <v>26</v>
      </c>
      <c r="H221" s="13"/>
      <c r="I221" s="13"/>
      <c r="J221" s="13"/>
      <c r="K221" s="22">
        <v>44601</v>
      </c>
      <c r="L221" s="23">
        <v>580000</v>
      </c>
      <c r="M221" s="23">
        <v>111405.79</v>
      </c>
      <c r="N221" s="18" t="s">
        <v>27</v>
      </c>
      <c r="O221" s="23">
        <v>580000</v>
      </c>
      <c r="P221" s="23">
        <v>2817918.51</v>
      </c>
      <c r="Q221" s="24">
        <v>3768224.38</v>
      </c>
      <c r="R221" s="23">
        <v>3278565.28</v>
      </c>
      <c r="S221" s="25">
        <v>-28.99</v>
      </c>
    </row>
    <row r="222" spans="1:19" ht="36.75" hidden="1" customHeight="1">
      <c r="A222" s="26">
        <v>323390799</v>
      </c>
      <c r="B222" s="18" t="s">
        <v>733</v>
      </c>
      <c r="C222" s="20" t="s">
        <v>734</v>
      </c>
      <c r="D222" s="20" t="s">
        <v>23</v>
      </c>
      <c r="E222" s="21" t="s">
        <v>737</v>
      </c>
      <c r="F222" s="13" t="s">
        <v>738</v>
      </c>
      <c r="G222" s="21" t="s">
        <v>26</v>
      </c>
      <c r="H222" s="13"/>
      <c r="I222" s="13"/>
      <c r="J222" s="13"/>
      <c r="K222" s="22">
        <v>44601</v>
      </c>
      <c r="L222" s="23">
        <v>420000</v>
      </c>
      <c r="M222" s="23">
        <v>91306.31</v>
      </c>
      <c r="N222" s="18" t="s">
        <v>27</v>
      </c>
      <c r="O222" s="23">
        <v>420000</v>
      </c>
      <c r="P222" s="23">
        <v>2817918.51</v>
      </c>
      <c r="Q222" s="24">
        <v>3768224.38</v>
      </c>
      <c r="R222" s="23">
        <v>3278565.28</v>
      </c>
      <c r="S222" s="25">
        <v>-28.99</v>
      </c>
    </row>
    <row r="223" spans="1:19" ht="36.75" hidden="1" customHeight="1">
      <c r="A223" s="37">
        <v>76610674</v>
      </c>
      <c r="B223" s="31" t="s">
        <v>739</v>
      </c>
      <c r="C223" s="19" t="s">
        <v>740</v>
      </c>
      <c r="D223" s="19" t="s">
        <v>136</v>
      </c>
      <c r="E223" s="32" t="s">
        <v>741</v>
      </c>
      <c r="F223" s="13" t="s">
        <v>742</v>
      </c>
      <c r="G223" s="32" t="s">
        <v>26</v>
      </c>
      <c r="H223" s="13"/>
      <c r="I223" s="13"/>
      <c r="J223" s="13"/>
      <c r="K223" s="33">
        <v>44606</v>
      </c>
      <c r="L223" s="34">
        <v>995000</v>
      </c>
      <c r="M223" s="34">
        <v>100099.38</v>
      </c>
      <c r="N223" s="31" t="s">
        <v>27</v>
      </c>
      <c r="O223" s="34">
        <v>995000</v>
      </c>
      <c r="P223" s="34">
        <v>3031005</v>
      </c>
      <c r="Q223" s="35">
        <v>6694772.04</v>
      </c>
      <c r="R223" s="34">
        <v>12822097.99</v>
      </c>
      <c r="S223" s="36">
        <v>-28.57</v>
      </c>
    </row>
    <row r="224" spans="1:19" ht="36.75" hidden="1" customHeight="1">
      <c r="A224" s="26">
        <v>76610674</v>
      </c>
      <c r="B224" s="18" t="s">
        <v>739</v>
      </c>
      <c r="C224" s="20" t="s">
        <v>740</v>
      </c>
      <c r="D224" s="20" t="s">
        <v>136</v>
      </c>
      <c r="E224" s="21" t="s">
        <v>743</v>
      </c>
      <c r="F224" s="13" t="s">
        <v>744</v>
      </c>
      <c r="G224" s="21" t="s">
        <v>26</v>
      </c>
      <c r="H224" s="13"/>
      <c r="I224" s="13"/>
      <c r="J224" s="13"/>
      <c r="K224" s="22">
        <v>44606</v>
      </c>
      <c r="L224" s="23">
        <v>995000</v>
      </c>
      <c r="M224" s="23">
        <v>100099.38</v>
      </c>
      <c r="N224" s="18" t="s">
        <v>27</v>
      </c>
      <c r="O224" s="23">
        <v>995000</v>
      </c>
      <c r="P224" s="23">
        <v>3031005</v>
      </c>
      <c r="Q224" s="24">
        <v>6694772.04</v>
      </c>
      <c r="R224" s="23">
        <v>12822097.99</v>
      </c>
      <c r="S224" s="25">
        <v>-28.57</v>
      </c>
    </row>
    <row r="225" spans="1:19" ht="36.75" hidden="1" customHeight="1">
      <c r="A225" s="17">
        <v>84001110018</v>
      </c>
      <c r="B225" s="18" t="s">
        <v>745</v>
      </c>
      <c r="C225" s="19" t="s">
        <v>746</v>
      </c>
      <c r="D225" s="20" t="s">
        <v>125</v>
      </c>
      <c r="E225" s="21" t="s">
        <v>747</v>
      </c>
      <c r="F225" s="13" t="s">
        <v>748</v>
      </c>
      <c r="G225" s="21" t="s">
        <v>26</v>
      </c>
      <c r="H225" s="13"/>
      <c r="I225" s="13"/>
      <c r="J225" s="13"/>
      <c r="K225" s="22">
        <v>44595</v>
      </c>
      <c r="L225" s="23">
        <v>385000</v>
      </c>
      <c r="M225" s="23">
        <v>35000</v>
      </c>
      <c r="N225" s="23">
        <v>35000</v>
      </c>
      <c r="O225" s="23">
        <v>350000</v>
      </c>
      <c r="P225" s="23">
        <v>170136.73</v>
      </c>
      <c r="Q225" s="27">
        <v>422460.12</v>
      </c>
      <c r="R225" s="23">
        <v>887692.55</v>
      </c>
      <c r="S225" s="25">
        <v>-28.42</v>
      </c>
    </row>
    <row r="226" spans="1:19" ht="36.75" hidden="1" customHeight="1">
      <c r="A226" s="30">
        <v>80003970847</v>
      </c>
      <c r="B226" s="31" t="s">
        <v>749</v>
      </c>
      <c r="C226" s="19" t="s">
        <v>750</v>
      </c>
      <c r="D226" s="19" t="s">
        <v>59</v>
      </c>
      <c r="E226" s="32" t="s">
        <v>751</v>
      </c>
      <c r="F226" s="19" t="s">
        <v>752</v>
      </c>
      <c r="G226" s="32" t="s">
        <v>26</v>
      </c>
      <c r="H226" s="44"/>
      <c r="I226" s="44"/>
      <c r="J226" s="44"/>
      <c r="K226" s="33">
        <v>44603</v>
      </c>
      <c r="L226" s="34">
        <v>999997.29</v>
      </c>
      <c r="M226" s="34">
        <v>79293.759999999995</v>
      </c>
      <c r="N226" s="31" t="s">
        <v>27</v>
      </c>
      <c r="O226" s="34">
        <v>999997.29</v>
      </c>
      <c r="P226" s="34">
        <v>1428997.59</v>
      </c>
      <c r="Q226" s="35">
        <v>4529305.45</v>
      </c>
      <c r="R226" s="34">
        <v>10972926.119999999</v>
      </c>
      <c r="S226" s="36">
        <v>-28.25</v>
      </c>
    </row>
    <row r="227" spans="1:19" ht="36.75" hidden="1" customHeight="1">
      <c r="A227" s="26">
        <v>77710952</v>
      </c>
      <c r="B227" s="18" t="s">
        <v>753</v>
      </c>
      <c r="C227" s="20" t="s">
        <v>754</v>
      </c>
      <c r="D227" s="20" t="s">
        <v>755</v>
      </c>
      <c r="E227" s="21" t="s">
        <v>756</v>
      </c>
      <c r="F227" s="19" t="s">
        <v>757</v>
      </c>
      <c r="G227" s="21" t="s">
        <v>26</v>
      </c>
      <c r="H227" s="13"/>
      <c r="I227" s="13"/>
      <c r="J227" s="13"/>
      <c r="K227" s="22">
        <v>44606</v>
      </c>
      <c r="L227" s="23">
        <v>600000</v>
      </c>
      <c r="M227" s="23">
        <v>70000</v>
      </c>
      <c r="N227" s="18" t="s">
        <v>27</v>
      </c>
      <c r="O227" s="23">
        <v>600000</v>
      </c>
      <c r="P227" s="23">
        <v>-308145.3</v>
      </c>
      <c r="Q227" s="27">
        <v>220002.99</v>
      </c>
      <c r="R227" s="23">
        <v>1908555.96</v>
      </c>
      <c r="S227" s="25">
        <v>-27.67</v>
      </c>
    </row>
    <row r="228" spans="1:19" ht="36.75" hidden="1" customHeight="1">
      <c r="A228" s="17">
        <v>81001250778</v>
      </c>
      <c r="B228" s="18" t="s">
        <v>758</v>
      </c>
      <c r="C228" s="20" t="s">
        <v>759</v>
      </c>
      <c r="D228" s="20" t="s">
        <v>76</v>
      </c>
      <c r="E228" s="21" t="s">
        <v>760</v>
      </c>
      <c r="F228" s="13" t="s">
        <v>761</v>
      </c>
      <c r="G228" s="21" t="s">
        <v>26</v>
      </c>
      <c r="H228" s="13"/>
      <c r="I228" s="13"/>
      <c r="J228" s="13"/>
      <c r="K228" s="22">
        <v>44600</v>
      </c>
      <c r="L228" s="23">
        <v>1500000</v>
      </c>
      <c r="M228" s="23">
        <v>210232.35</v>
      </c>
      <c r="N228" s="18" t="s">
        <v>27</v>
      </c>
      <c r="O228" s="23">
        <v>1500000</v>
      </c>
      <c r="P228" s="23">
        <v>2444347.7599999998</v>
      </c>
      <c r="Q228" s="24">
        <v>4255665.84</v>
      </c>
      <c r="R228" s="23">
        <v>6573286.8200000003</v>
      </c>
      <c r="S228" s="25">
        <v>-27.56</v>
      </c>
    </row>
    <row r="229" spans="1:19" ht="36.75" hidden="1" customHeight="1">
      <c r="A229" s="17">
        <v>80007890785</v>
      </c>
      <c r="B229" s="18" t="s">
        <v>762</v>
      </c>
      <c r="C229" s="20" t="s">
        <v>763</v>
      </c>
      <c r="D229" s="20" t="s">
        <v>23</v>
      </c>
      <c r="E229" s="21" t="s">
        <v>764</v>
      </c>
      <c r="F229" s="13" t="s">
        <v>765</v>
      </c>
      <c r="G229" s="21" t="s">
        <v>26</v>
      </c>
      <c r="H229" s="13"/>
      <c r="I229" s="13"/>
      <c r="J229" s="13"/>
      <c r="K229" s="22">
        <v>44620</v>
      </c>
      <c r="L229" s="23">
        <v>1200000</v>
      </c>
      <c r="M229" s="23">
        <v>110000</v>
      </c>
      <c r="N229" s="18" t="s">
        <v>27</v>
      </c>
      <c r="O229" s="23">
        <v>1200000</v>
      </c>
      <c r="P229" s="23">
        <v>1783453.58</v>
      </c>
      <c r="Q229" s="24">
        <v>5397117.2699999996</v>
      </c>
      <c r="R229" s="23">
        <v>13510931.41</v>
      </c>
      <c r="S229" s="25">
        <v>-26.75</v>
      </c>
    </row>
    <row r="230" spans="1:19" ht="36.75" hidden="1" customHeight="1">
      <c r="A230" s="17">
        <v>81003790599</v>
      </c>
      <c r="B230" s="18" t="s">
        <v>766</v>
      </c>
      <c r="C230" s="20" t="s">
        <v>767</v>
      </c>
      <c r="D230" s="20" t="s">
        <v>54</v>
      </c>
      <c r="E230" s="21" t="s">
        <v>768</v>
      </c>
      <c r="F230" s="13" t="s">
        <v>769</v>
      </c>
      <c r="G230" s="21" t="s">
        <v>26</v>
      </c>
      <c r="H230" s="13"/>
      <c r="I230" s="13"/>
      <c r="J230" s="13"/>
      <c r="K230" s="22">
        <v>44596</v>
      </c>
      <c r="L230" s="23">
        <v>1000000</v>
      </c>
      <c r="M230" s="23">
        <v>72092.52</v>
      </c>
      <c r="N230" s="18" t="s">
        <v>27</v>
      </c>
      <c r="O230" s="23">
        <v>1000000</v>
      </c>
      <c r="P230" s="23">
        <v>17241059.609999999</v>
      </c>
      <c r="Q230" s="24">
        <v>19302665.23</v>
      </c>
      <c r="R230" s="23">
        <v>7766914.54</v>
      </c>
      <c r="S230" s="25">
        <v>-26.54</v>
      </c>
    </row>
    <row r="231" spans="1:19" ht="36.75" hidden="1" customHeight="1">
      <c r="A231" s="26">
        <v>110400694</v>
      </c>
      <c r="B231" s="18" t="s">
        <v>770</v>
      </c>
      <c r="C231" s="20" t="s">
        <v>771</v>
      </c>
      <c r="D231" s="20" t="s">
        <v>136</v>
      </c>
      <c r="E231" s="21" t="s">
        <v>772</v>
      </c>
      <c r="F231" s="19" t="s">
        <v>773</v>
      </c>
      <c r="G231" s="21" t="s">
        <v>26</v>
      </c>
      <c r="H231" s="13"/>
      <c r="I231" s="13"/>
      <c r="J231" s="13"/>
      <c r="K231" s="22">
        <v>44604</v>
      </c>
      <c r="L231" s="23">
        <v>999500</v>
      </c>
      <c r="M231" s="23">
        <v>108661</v>
      </c>
      <c r="N231" s="18" t="s">
        <v>27</v>
      </c>
      <c r="O231" s="23">
        <v>999500</v>
      </c>
      <c r="P231" s="23">
        <v>9036986.4399999995</v>
      </c>
      <c r="Q231" s="24">
        <v>16739800.800000001</v>
      </c>
      <c r="R231" s="23">
        <v>29133720.760000002</v>
      </c>
      <c r="S231" s="25">
        <v>-26.44</v>
      </c>
    </row>
    <row r="232" spans="1:19" ht="36.75" hidden="1" customHeight="1">
      <c r="A232" s="26">
        <v>110400694</v>
      </c>
      <c r="B232" s="18" t="s">
        <v>770</v>
      </c>
      <c r="C232" s="20" t="s">
        <v>771</v>
      </c>
      <c r="D232" s="20" t="s">
        <v>136</v>
      </c>
      <c r="E232" s="21" t="s">
        <v>774</v>
      </c>
      <c r="F232" s="13" t="s">
        <v>775</v>
      </c>
      <c r="G232" s="21" t="s">
        <v>26</v>
      </c>
      <c r="H232" s="13"/>
      <c r="I232" s="13"/>
      <c r="J232" s="13"/>
      <c r="K232" s="22">
        <v>44604</v>
      </c>
      <c r="L232" s="23">
        <v>999500</v>
      </c>
      <c r="M232" s="23">
        <v>108661</v>
      </c>
      <c r="N232" s="18" t="s">
        <v>27</v>
      </c>
      <c r="O232" s="23">
        <v>999500</v>
      </c>
      <c r="P232" s="23">
        <v>9036986.4399999995</v>
      </c>
      <c r="Q232" s="24">
        <v>16739800.800000001</v>
      </c>
      <c r="R232" s="23">
        <v>29133720.760000002</v>
      </c>
      <c r="S232" s="25">
        <v>-26.44</v>
      </c>
    </row>
    <row r="233" spans="1:19" ht="36.75" hidden="1" customHeight="1">
      <c r="A233" s="26">
        <v>110400694</v>
      </c>
      <c r="B233" s="18" t="s">
        <v>770</v>
      </c>
      <c r="C233" s="20" t="s">
        <v>771</v>
      </c>
      <c r="D233" s="20" t="s">
        <v>136</v>
      </c>
      <c r="E233" s="21" t="s">
        <v>776</v>
      </c>
      <c r="F233" s="19" t="s">
        <v>777</v>
      </c>
      <c r="G233" s="21" t="s">
        <v>26</v>
      </c>
      <c r="H233" s="13"/>
      <c r="I233" s="13"/>
      <c r="J233" s="13"/>
      <c r="K233" s="22">
        <v>44604</v>
      </c>
      <c r="L233" s="23">
        <v>999500</v>
      </c>
      <c r="M233" s="23">
        <v>108661</v>
      </c>
      <c r="N233" s="18" t="s">
        <v>27</v>
      </c>
      <c r="O233" s="23">
        <v>999500</v>
      </c>
      <c r="P233" s="23">
        <v>9036986.4399999995</v>
      </c>
      <c r="Q233" s="24">
        <v>16739800.800000001</v>
      </c>
      <c r="R233" s="23">
        <v>29133720.760000002</v>
      </c>
      <c r="S233" s="25">
        <v>-26.44</v>
      </c>
    </row>
    <row r="234" spans="1:19" ht="36.75" hidden="1" customHeight="1">
      <c r="A234" s="26">
        <v>110400694</v>
      </c>
      <c r="B234" s="18" t="s">
        <v>770</v>
      </c>
      <c r="C234" s="20" t="s">
        <v>771</v>
      </c>
      <c r="D234" s="20" t="s">
        <v>136</v>
      </c>
      <c r="E234" s="21" t="s">
        <v>778</v>
      </c>
      <c r="F234" s="19" t="s">
        <v>779</v>
      </c>
      <c r="G234" s="21" t="s">
        <v>26</v>
      </c>
      <c r="H234" s="13"/>
      <c r="I234" s="13"/>
      <c r="J234" s="13"/>
      <c r="K234" s="22">
        <v>44604</v>
      </c>
      <c r="L234" s="23">
        <v>999500</v>
      </c>
      <c r="M234" s="23">
        <v>110370</v>
      </c>
      <c r="N234" s="18" t="s">
        <v>27</v>
      </c>
      <c r="O234" s="23">
        <v>999500</v>
      </c>
      <c r="P234" s="23">
        <v>9036986.4399999995</v>
      </c>
      <c r="Q234" s="24">
        <v>16739800.800000001</v>
      </c>
      <c r="R234" s="23">
        <v>29133720.760000002</v>
      </c>
      <c r="S234" s="25">
        <v>-26.44</v>
      </c>
    </row>
    <row r="235" spans="1:19" ht="36.75" hidden="1" customHeight="1">
      <c r="A235" s="26">
        <v>110400694</v>
      </c>
      <c r="B235" s="18" t="s">
        <v>770</v>
      </c>
      <c r="C235" s="20" t="s">
        <v>771</v>
      </c>
      <c r="D235" s="20" t="s">
        <v>136</v>
      </c>
      <c r="E235" s="21" t="s">
        <v>780</v>
      </c>
      <c r="F235" s="19" t="s">
        <v>781</v>
      </c>
      <c r="G235" s="21" t="s">
        <v>26</v>
      </c>
      <c r="H235" s="13"/>
      <c r="I235" s="13"/>
      <c r="J235" s="13"/>
      <c r="K235" s="22">
        <v>44604</v>
      </c>
      <c r="L235" s="23">
        <v>999500</v>
      </c>
      <c r="M235" s="23">
        <v>109593</v>
      </c>
      <c r="N235" s="18" t="s">
        <v>27</v>
      </c>
      <c r="O235" s="23">
        <v>999500</v>
      </c>
      <c r="P235" s="23">
        <v>9036986.4399999995</v>
      </c>
      <c r="Q235" s="24">
        <v>16739800.800000001</v>
      </c>
      <c r="R235" s="23">
        <v>29133720.760000002</v>
      </c>
      <c r="S235" s="25">
        <v>-26.44</v>
      </c>
    </row>
    <row r="236" spans="1:19" ht="36.75" hidden="1" customHeight="1">
      <c r="A236" s="26">
        <v>254070840</v>
      </c>
      <c r="B236" s="18" t="s">
        <v>782</v>
      </c>
      <c r="C236" s="20" t="s">
        <v>783</v>
      </c>
      <c r="D236" s="20" t="s">
        <v>59</v>
      </c>
      <c r="E236" s="21" t="s">
        <v>784</v>
      </c>
      <c r="F236" s="13" t="s">
        <v>785</v>
      </c>
      <c r="G236" s="21" t="s">
        <v>26</v>
      </c>
      <c r="H236" s="13"/>
      <c r="I236" s="13"/>
      <c r="J236" s="13"/>
      <c r="K236" s="22">
        <v>44603</v>
      </c>
      <c r="L236" s="23">
        <v>999711.02</v>
      </c>
      <c r="M236" s="23">
        <v>20630.87</v>
      </c>
      <c r="N236" s="18" t="s">
        <v>27</v>
      </c>
      <c r="O236" s="23">
        <v>999711.02</v>
      </c>
      <c r="P236" s="23">
        <v>560519.36</v>
      </c>
      <c r="Q236" s="24">
        <v>2607423.7400000002</v>
      </c>
      <c r="R236" s="23">
        <v>7747973.5499999998</v>
      </c>
      <c r="S236" s="25">
        <v>-26.42</v>
      </c>
    </row>
    <row r="237" spans="1:19" ht="36.75" hidden="1" customHeight="1">
      <c r="A237" s="37">
        <v>254070840</v>
      </c>
      <c r="B237" s="31" t="s">
        <v>782</v>
      </c>
      <c r="C237" s="19" t="s">
        <v>783</v>
      </c>
      <c r="D237" s="19" t="s">
        <v>59</v>
      </c>
      <c r="E237" s="32" t="s">
        <v>786</v>
      </c>
      <c r="F237" s="13" t="s">
        <v>787</v>
      </c>
      <c r="G237" s="32" t="s">
        <v>26</v>
      </c>
      <c r="H237" s="13"/>
      <c r="I237" s="13"/>
      <c r="J237" s="13"/>
      <c r="K237" s="33">
        <v>44603</v>
      </c>
      <c r="L237" s="34">
        <v>990292.59</v>
      </c>
      <c r="M237" s="34">
        <v>20630.87</v>
      </c>
      <c r="N237" s="31" t="s">
        <v>27</v>
      </c>
      <c r="O237" s="34">
        <v>990292.59</v>
      </c>
      <c r="P237" s="34">
        <v>560519.36</v>
      </c>
      <c r="Q237" s="35">
        <v>2607423.7400000002</v>
      </c>
      <c r="R237" s="34">
        <v>7747973.5499999998</v>
      </c>
      <c r="S237" s="36">
        <v>-26.42</v>
      </c>
    </row>
    <row r="238" spans="1:19" ht="36.75" hidden="1" customHeight="1">
      <c r="A238" s="37">
        <v>254070840</v>
      </c>
      <c r="B238" s="31" t="s">
        <v>782</v>
      </c>
      <c r="C238" s="19" t="s">
        <v>783</v>
      </c>
      <c r="D238" s="19" t="s">
        <v>59</v>
      </c>
      <c r="E238" s="32" t="s">
        <v>788</v>
      </c>
      <c r="F238" s="13" t="s">
        <v>787</v>
      </c>
      <c r="G238" s="32" t="s">
        <v>26</v>
      </c>
      <c r="H238" s="13"/>
      <c r="I238" s="13"/>
      <c r="J238" s="13"/>
      <c r="K238" s="33">
        <v>44603</v>
      </c>
      <c r="L238" s="34">
        <v>455000</v>
      </c>
      <c r="M238" s="34">
        <v>11479.1</v>
      </c>
      <c r="N238" s="31" t="s">
        <v>27</v>
      </c>
      <c r="O238" s="34">
        <v>455000</v>
      </c>
      <c r="P238" s="34">
        <v>560519.36</v>
      </c>
      <c r="Q238" s="35">
        <v>2607423.7400000002</v>
      </c>
      <c r="R238" s="34">
        <v>7747973.5499999998</v>
      </c>
      <c r="S238" s="36">
        <v>-26.42</v>
      </c>
    </row>
    <row r="239" spans="1:19" ht="36.75" hidden="1" customHeight="1">
      <c r="A239" s="30">
        <v>84004180836</v>
      </c>
      <c r="B239" s="31" t="s">
        <v>789</v>
      </c>
      <c r="C239" s="19" t="s">
        <v>790</v>
      </c>
      <c r="D239" s="19" t="s">
        <v>59</v>
      </c>
      <c r="E239" s="32" t="s">
        <v>791</v>
      </c>
      <c r="F239" s="13" t="s">
        <v>792</v>
      </c>
      <c r="G239" s="32" t="s">
        <v>26</v>
      </c>
      <c r="H239" s="13"/>
      <c r="I239" s="13"/>
      <c r="J239" s="13"/>
      <c r="K239" s="33">
        <v>44605</v>
      </c>
      <c r="L239" s="34">
        <v>700000</v>
      </c>
      <c r="M239" s="34">
        <v>31255.1</v>
      </c>
      <c r="N239" s="31" t="s">
        <v>27</v>
      </c>
      <c r="O239" s="34">
        <v>700000</v>
      </c>
      <c r="P239" s="34">
        <v>723730.27</v>
      </c>
      <c r="Q239" s="35">
        <v>2640934.2400000002</v>
      </c>
      <c r="R239" s="34">
        <v>7287281.5</v>
      </c>
      <c r="S239" s="36">
        <v>-26.31</v>
      </c>
    </row>
    <row r="240" spans="1:19" ht="36.75" hidden="1" customHeight="1">
      <c r="A240" s="17">
        <v>82002270625</v>
      </c>
      <c r="B240" s="18" t="s">
        <v>793</v>
      </c>
      <c r="C240" s="19" t="s">
        <v>794</v>
      </c>
      <c r="D240" s="20" t="s">
        <v>30</v>
      </c>
      <c r="E240" s="21" t="s">
        <v>795</v>
      </c>
      <c r="F240" s="13" t="s">
        <v>796</v>
      </c>
      <c r="G240" s="21" t="s">
        <v>26</v>
      </c>
      <c r="H240" s="13"/>
      <c r="I240" s="13"/>
      <c r="J240" s="13"/>
      <c r="K240" s="22">
        <v>44606</v>
      </c>
      <c r="L240" s="23">
        <v>4800000</v>
      </c>
      <c r="M240" s="23">
        <v>338287.65</v>
      </c>
      <c r="N240" s="40">
        <v>3800000</v>
      </c>
      <c r="O240" s="23">
        <v>1000000</v>
      </c>
      <c r="P240" s="23">
        <v>1378719.34</v>
      </c>
      <c r="Q240" s="24">
        <v>1773248.94</v>
      </c>
      <c r="R240" s="23">
        <v>1510306.04</v>
      </c>
      <c r="S240" s="25">
        <v>-26.12</v>
      </c>
    </row>
    <row r="241" spans="1:19" ht="36.75" hidden="1" customHeight="1">
      <c r="A241" s="26">
        <v>250850781</v>
      </c>
      <c r="B241" s="18" t="s">
        <v>797</v>
      </c>
      <c r="C241" s="20" t="s">
        <v>798</v>
      </c>
      <c r="D241" s="20" t="s">
        <v>23</v>
      </c>
      <c r="E241" s="21" t="s">
        <v>799</v>
      </c>
      <c r="F241" s="19" t="s">
        <v>800</v>
      </c>
      <c r="G241" s="21" t="s">
        <v>26</v>
      </c>
      <c r="H241" s="13"/>
      <c r="I241" s="13"/>
      <c r="J241" s="13"/>
      <c r="K241" s="22">
        <v>44601</v>
      </c>
      <c r="L241" s="23">
        <v>999998</v>
      </c>
      <c r="M241" s="23">
        <v>152500</v>
      </c>
      <c r="N241" s="18" t="s">
        <v>27</v>
      </c>
      <c r="O241" s="23">
        <v>999998</v>
      </c>
      <c r="P241" s="23">
        <v>834462.73</v>
      </c>
      <c r="Q241" s="24">
        <v>1559642.19</v>
      </c>
      <c r="R241" s="23">
        <v>2795377.18</v>
      </c>
      <c r="S241" s="25">
        <v>-25.94</v>
      </c>
    </row>
    <row r="242" spans="1:19" ht="36.75" hidden="1" customHeight="1">
      <c r="A242" s="30">
        <v>80002670604</v>
      </c>
      <c r="B242" s="31" t="s">
        <v>801</v>
      </c>
      <c r="C242" s="19" t="s">
        <v>802</v>
      </c>
      <c r="D242" s="19" t="s">
        <v>54</v>
      </c>
      <c r="E242" s="32" t="s">
        <v>803</v>
      </c>
      <c r="F242" s="13" t="s">
        <v>804</v>
      </c>
      <c r="G242" s="32" t="s">
        <v>26</v>
      </c>
      <c r="H242" s="13"/>
      <c r="I242" s="13"/>
      <c r="J242" s="13"/>
      <c r="K242" s="33">
        <v>44614</v>
      </c>
      <c r="L242" s="34">
        <v>160000</v>
      </c>
      <c r="M242" s="34">
        <v>10532.36</v>
      </c>
      <c r="N242" s="31" t="s">
        <v>27</v>
      </c>
      <c r="O242" s="34">
        <v>160000</v>
      </c>
      <c r="P242" s="34">
        <v>13640084.130000001</v>
      </c>
      <c r="Q242" s="35">
        <v>18050553.640000001</v>
      </c>
      <c r="R242" s="34">
        <v>17178514.030000001</v>
      </c>
      <c r="S242" s="36">
        <v>-25.67</v>
      </c>
    </row>
    <row r="243" spans="1:19" ht="36.75" hidden="1" customHeight="1">
      <c r="A243" s="17">
        <v>80003190560</v>
      </c>
      <c r="B243" s="18" t="s">
        <v>805</v>
      </c>
      <c r="C243" s="20" t="s">
        <v>806</v>
      </c>
      <c r="D243" s="20" t="s">
        <v>54</v>
      </c>
      <c r="E243" s="21" t="s">
        <v>807</v>
      </c>
      <c r="F243" s="13" t="s">
        <v>808</v>
      </c>
      <c r="G243" s="21" t="s">
        <v>26</v>
      </c>
      <c r="H243" s="13"/>
      <c r="I243" s="13"/>
      <c r="J243" s="13"/>
      <c r="K243" s="22">
        <v>44604</v>
      </c>
      <c r="L243" s="23">
        <v>1000000</v>
      </c>
      <c r="M243" s="23">
        <v>92000</v>
      </c>
      <c r="N243" s="18" t="s">
        <v>27</v>
      </c>
      <c r="O243" s="23">
        <v>1000000</v>
      </c>
      <c r="P243" s="23">
        <v>619646.06000000006</v>
      </c>
      <c r="Q243" s="24">
        <v>1044688.55</v>
      </c>
      <c r="R243" s="23">
        <v>1686139.02</v>
      </c>
      <c r="S243" s="25">
        <v>-25.21</v>
      </c>
    </row>
    <row r="244" spans="1:19" ht="36.75" hidden="1" customHeight="1">
      <c r="A244" s="17">
        <v>87002130786</v>
      </c>
      <c r="B244" s="18" t="s">
        <v>809</v>
      </c>
      <c r="C244" s="20" t="s">
        <v>810</v>
      </c>
      <c r="D244" s="20" t="s">
        <v>23</v>
      </c>
      <c r="E244" s="21" t="s">
        <v>811</v>
      </c>
      <c r="F244" s="13" t="s">
        <v>812</v>
      </c>
      <c r="G244" s="21" t="s">
        <v>26</v>
      </c>
      <c r="H244" s="13"/>
      <c r="I244" s="13"/>
      <c r="J244" s="13"/>
      <c r="K244" s="22">
        <v>44603</v>
      </c>
      <c r="L244" s="23">
        <v>389666.27</v>
      </c>
      <c r="M244" s="23">
        <v>47566.69</v>
      </c>
      <c r="N244" s="18" t="s">
        <v>27</v>
      </c>
      <c r="O244" s="23">
        <v>389666.27</v>
      </c>
      <c r="P244" s="23">
        <v>263327.63</v>
      </c>
      <c r="Q244" s="24">
        <v>1108626.7</v>
      </c>
      <c r="R244" s="23">
        <v>3362638.49</v>
      </c>
      <c r="S244" s="25">
        <v>-25.14</v>
      </c>
    </row>
    <row r="245" spans="1:19" ht="36.75" hidden="1" customHeight="1">
      <c r="A245" s="17">
        <v>87002130786</v>
      </c>
      <c r="B245" s="18" t="s">
        <v>809</v>
      </c>
      <c r="C245" s="20" t="s">
        <v>810</v>
      </c>
      <c r="D245" s="20" t="s">
        <v>23</v>
      </c>
      <c r="E245" s="21" t="s">
        <v>813</v>
      </c>
      <c r="F245" s="13" t="s">
        <v>814</v>
      </c>
      <c r="G245" s="21" t="s">
        <v>26</v>
      </c>
      <c r="H245" s="13"/>
      <c r="I245" s="13"/>
      <c r="J245" s="13"/>
      <c r="K245" s="22">
        <v>44603</v>
      </c>
      <c r="L245" s="23">
        <v>608025.63</v>
      </c>
      <c r="M245" s="23">
        <v>60107.31</v>
      </c>
      <c r="N245" s="18" t="s">
        <v>27</v>
      </c>
      <c r="O245" s="23">
        <v>608025.63</v>
      </c>
      <c r="P245" s="23">
        <v>263327.63</v>
      </c>
      <c r="Q245" s="24">
        <v>1108626.7</v>
      </c>
      <c r="R245" s="23">
        <v>3362638.49</v>
      </c>
      <c r="S245" s="25">
        <v>-25.14</v>
      </c>
    </row>
    <row r="246" spans="1:19" ht="36.75" hidden="1" customHeight="1">
      <c r="A246" s="17">
        <v>80004590784</v>
      </c>
      <c r="B246" s="18" t="s">
        <v>815</v>
      </c>
      <c r="C246" s="20" t="s">
        <v>816</v>
      </c>
      <c r="D246" s="20" t="s">
        <v>23</v>
      </c>
      <c r="E246" s="21" t="s">
        <v>817</v>
      </c>
      <c r="F246" s="13" t="s">
        <v>818</v>
      </c>
      <c r="G246" s="21" t="s">
        <v>26</v>
      </c>
      <c r="H246" s="13"/>
      <c r="I246" s="13"/>
      <c r="J246" s="13"/>
      <c r="K246" s="22">
        <v>44604</v>
      </c>
      <c r="L246" s="23">
        <v>999995</v>
      </c>
      <c r="M246" s="23">
        <v>120138.15</v>
      </c>
      <c r="N246" s="18" t="s">
        <v>27</v>
      </c>
      <c r="O246" s="23">
        <v>999995</v>
      </c>
      <c r="P246" s="23">
        <v>1102480.24</v>
      </c>
      <c r="Q246" s="24">
        <v>1864208.08</v>
      </c>
      <c r="R246" s="23">
        <v>3042173.44</v>
      </c>
      <c r="S246" s="25">
        <v>-25.04</v>
      </c>
    </row>
    <row r="247" spans="1:19" ht="36.75" hidden="1" customHeight="1">
      <c r="A247" s="26">
        <v>471420182</v>
      </c>
      <c r="B247" s="18" t="s">
        <v>819</v>
      </c>
      <c r="C247" s="20" t="s">
        <v>820</v>
      </c>
      <c r="D247" s="20" t="s">
        <v>39</v>
      </c>
      <c r="E247" s="21" t="s">
        <v>821</v>
      </c>
      <c r="F247" s="13" t="s">
        <v>822</v>
      </c>
      <c r="G247" s="21" t="s">
        <v>26</v>
      </c>
      <c r="H247" s="13"/>
      <c r="I247" s="13"/>
      <c r="J247" s="13"/>
      <c r="K247" s="22">
        <v>44604</v>
      </c>
      <c r="L247" s="23">
        <v>55000</v>
      </c>
      <c r="M247" s="23">
        <v>7000</v>
      </c>
      <c r="N247" s="18" t="s">
        <v>27</v>
      </c>
      <c r="O247" s="23">
        <v>55000</v>
      </c>
      <c r="P247" s="23">
        <v>-26564.12</v>
      </c>
      <c r="Q247" s="27">
        <v>227168.41</v>
      </c>
      <c r="R247" s="23">
        <v>1053946.3899999999</v>
      </c>
      <c r="S247" s="25">
        <v>-24.07</v>
      </c>
    </row>
    <row r="248" spans="1:19" ht="36.75" customHeight="1">
      <c r="A248" s="37">
        <v>101560118</v>
      </c>
      <c r="B248" s="31" t="s">
        <v>823</v>
      </c>
      <c r="C248" s="19" t="s">
        <v>824</v>
      </c>
      <c r="D248" s="19" t="s">
        <v>624</v>
      </c>
      <c r="E248" s="32" t="s">
        <v>825</v>
      </c>
      <c r="F248" s="13" t="s">
        <v>826</v>
      </c>
      <c r="G248" s="32" t="s">
        <v>26</v>
      </c>
      <c r="H248" s="28"/>
      <c r="I248" s="28"/>
      <c r="J248" s="28"/>
      <c r="K248" s="33">
        <v>44588</v>
      </c>
      <c r="L248" s="34">
        <v>999000</v>
      </c>
      <c r="M248" s="34">
        <v>53000</v>
      </c>
      <c r="N248" s="31" t="s">
        <v>27</v>
      </c>
      <c r="O248" s="34">
        <v>999000</v>
      </c>
      <c r="P248" s="34">
        <v>2752846.06</v>
      </c>
      <c r="Q248" s="35">
        <v>2752846.06</v>
      </c>
      <c r="R248" s="34">
        <v>6714068.1299999999</v>
      </c>
      <c r="S248" s="42">
        <v>0</v>
      </c>
    </row>
    <row r="249" spans="1:19" ht="36.75" hidden="1" customHeight="1">
      <c r="A249" s="17">
        <v>92025410645</v>
      </c>
      <c r="B249" s="18" t="s">
        <v>827</v>
      </c>
      <c r="C249" s="20" t="s">
        <v>828</v>
      </c>
      <c r="D249" s="20" t="s">
        <v>30</v>
      </c>
      <c r="E249" s="21" t="s">
        <v>829</v>
      </c>
      <c r="F249" s="19" t="s">
        <v>830</v>
      </c>
      <c r="G249" s="21" t="s">
        <v>26</v>
      </c>
      <c r="H249" s="13"/>
      <c r="I249" s="13"/>
      <c r="J249" s="13"/>
      <c r="K249" s="22">
        <v>44606</v>
      </c>
      <c r="L249" s="23">
        <v>999801.3</v>
      </c>
      <c r="M249" s="23">
        <v>46442.3</v>
      </c>
      <c r="N249" s="18" t="s">
        <v>27</v>
      </c>
      <c r="O249" s="23">
        <v>999801.3</v>
      </c>
      <c r="P249" s="23">
        <v>1291705.5900000001</v>
      </c>
      <c r="Q249" s="24">
        <v>1291705.5900000001</v>
      </c>
      <c r="R249" s="23">
        <v>2626771.4300000002</v>
      </c>
      <c r="S249" s="41">
        <v>0</v>
      </c>
    </row>
    <row r="250" spans="1:19" ht="36.75" hidden="1" customHeight="1">
      <c r="A250" s="37">
        <v>361220791</v>
      </c>
      <c r="B250" s="31" t="s">
        <v>831</v>
      </c>
      <c r="C250" s="19" t="s">
        <v>832</v>
      </c>
      <c r="D250" s="19" t="s">
        <v>23</v>
      </c>
      <c r="E250" s="32" t="s">
        <v>833</v>
      </c>
      <c r="F250" s="13" t="s">
        <v>834</v>
      </c>
      <c r="G250" s="32" t="s">
        <v>26</v>
      </c>
      <c r="H250" s="28"/>
      <c r="I250" s="28"/>
      <c r="J250" s="28"/>
      <c r="K250" s="33">
        <v>44603</v>
      </c>
      <c r="L250" s="34">
        <v>50000</v>
      </c>
      <c r="M250" s="34">
        <v>5000</v>
      </c>
      <c r="N250" s="31" t="s">
        <v>27</v>
      </c>
      <c r="O250" s="34">
        <v>50000</v>
      </c>
      <c r="P250" s="34">
        <v>228034.85</v>
      </c>
      <c r="Q250" s="38">
        <v>228034.85</v>
      </c>
      <c r="R250" s="34">
        <v>948025.88</v>
      </c>
      <c r="S250" s="42">
        <v>0</v>
      </c>
    </row>
    <row r="251" spans="1:19" ht="36.75" hidden="1" customHeight="1">
      <c r="A251" s="30">
        <v>81000970863</v>
      </c>
      <c r="B251" s="31" t="s">
        <v>835</v>
      </c>
      <c r="C251" s="19" t="s">
        <v>836</v>
      </c>
      <c r="D251" s="19" t="s">
        <v>59</v>
      </c>
      <c r="E251" s="32" t="s">
        <v>837</v>
      </c>
      <c r="F251" s="13" t="s">
        <v>838</v>
      </c>
      <c r="G251" s="32" t="s">
        <v>26</v>
      </c>
      <c r="H251" s="28"/>
      <c r="I251" s="28"/>
      <c r="J251" s="28"/>
      <c r="K251" s="33">
        <v>44603</v>
      </c>
      <c r="L251" s="34">
        <v>485000</v>
      </c>
      <c r="M251" s="34">
        <v>30158.400000000001</v>
      </c>
      <c r="N251" s="31" t="s">
        <v>27</v>
      </c>
      <c r="O251" s="34">
        <v>485000</v>
      </c>
      <c r="P251" s="34">
        <v>4686967.79</v>
      </c>
      <c r="Q251" s="35">
        <v>4686935.87</v>
      </c>
      <c r="R251" s="34">
        <v>11175013.970000001</v>
      </c>
      <c r="S251" s="42">
        <v>0</v>
      </c>
    </row>
    <row r="252" spans="1:19" ht="36.75" hidden="1" customHeight="1">
      <c r="A252" s="17">
        <v>81000970863</v>
      </c>
      <c r="B252" s="18" t="s">
        <v>835</v>
      </c>
      <c r="C252" s="20" t="s">
        <v>836</v>
      </c>
      <c r="D252" s="20" t="s">
        <v>59</v>
      </c>
      <c r="E252" s="21" t="s">
        <v>839</v>
      </c>
      <c r="F252" s="13" t="s">
        <v>840</v>
      </c>
      <c r="G252" s="21" t="s">
        <v>26</v>
      </c>
      <c r="H252" s="13"/>
      <c r="I252" s="13"/>
      <c r="J252" s="13"/>
      <c r="K252" s="22">
        <v>44603</v>
      </c>
      <c r="L252" s="23">
        <v>995800</v>
      </c>
      <c r="M252" s="23">
        <v>95536.51</v>
      </c>
      <c r="N252" s="18" t="s">
        <v>27</v>
      </c>
      <c r="O252" s="23">
        <v>995800</v>
      </c>
      <c r="P252" s="23">
        <v>4686967.79</v>
      </c>
      <c r="Q252" s="24">
        <v>4686935.87</v>
      </c>
      <c r="R252" s="23">
        <v>11175013.970000001</v>
      </c>
      <c r="S252" s="41">
        <v>0</v>
      </c>
    </row>
    <row r="253" spans="1:19" ht="36.75" hidden="1" customHeight="1">
      <c r="A253" s="17">
        <v>81000970863</v>
      </c>
      <c r="B253" s="18" t="s">
        <v>835</v>
      </c>
      <c r="C253" s="20" t="s">
        <v>836</v>
      </c>
      <c r="D253" s="20" t="s">
        <v>59</v>
      </c>
      <c r="E253" s="21" t="s">
        <v>841</v>
      </c>
      <c r="F253" s="13" t="s">
        <v>842</v>
      </c>
      <c r="G253" s="21" t="s">
        <v>26</v>
      </c>
      <c r="H253" s="13"/>
      <c r="I253" s="13"/>
      <c r="J253" s="13"/>
      <c r="K253" s="22">
        <v>44603</v>
      </c>
      <c r="L253" s="23">
        <v>998600</v>
      </c>
      <c r="M253" s="23">
        <v>95536.51</v>
      </c>
      <c r="N253" s="18" t="s">
        <v>27</v>
      </c>
      <c r="O253" s="23">
        <v>998600</v>
      </c>
      <c r="P253" s="23">
        <v>4686967.79</v>
      </c>
      <c r="Q253" s="24">
        <v>4686935.87</v>
      </c>
      <c r="R253" s="23">
        <v>11175013.970000001</v>
      </c>
      <c r="S253" s="41">
        <v>0</v>
      </c>
    </row>
    <row r="254" spans="1:19" ht="36.75" hidden="1" customHeight="1">
      <c r="A254" s="30">
        <v>83002470439</v>
      </c>
      <c r="B254" s="31" t="s">
        <v>843</v>
      </c>
      <c r="C254" s="13" t="s">
        <v>844</v>
      </c>
      <c r="D254" s="19" t="s">
        <v>845</v>
      </c>
      <c r="E254" s="32" t="s">
        <v>846</v>
      </c>
      <c r="F254" s="13" t="s">
        <v>847</v>
      </c>
      <c r="G254" s="32" t="s">
        <v>26</v>
      </c>
      <c r="H254" s="28"/>
      <c r="I254" s="28"/>
      <c r="J254" s="28"/>
      <c r="K254" s="33">
        <v>44620</v>
      </c>
      <c r="L254" s="34">
        <v>470000</v>
      </c>
      <c r="M254" s="31" t="s">
        <v>27</v>
      </c>
      <c r="N254" s="31" t="s">
        <v>27</v>
      </c>
      <c r="O254" s="34">
        <v>470000</v>
      </c>
      <c r="P254" s="34">
        <v>10077.42</v>
      </c>
      <c r="Q254" s="34">
        <v>9886.48</v>
      </c>
      <c r="R254" s="34">
        <v>1435416.54</v>
      </c>
      <c r="S254" s="36">
        <v>0.01</v>
      </c>
    </row>
    <row r="255" spans="1:19" ht="36.75" hidden="1" customHeight="1">
      <c r="A255" s="30">
        <v>82000950640</v>
      </c>
      <c r="B255" s="31" t="s">
        <v>848</v>
      </c>
      <c r="C255" s="19" t="s">
        <v>849</v>
      </c>
      <c r="D255" s="19" t="s">
        <v>30</v>
      </c>
      <c r="E255" s="32" t="s">
        <v>850</v>
      </c>
      <c r="F255" s="13" t="s">
        <v>851</v>
      </c>
      <c r="G255" s="32" t="s">
        <v>26</v>
      </c>
      <c r="H255" s="13"/>
      <c r="I255" s="13"/>
      <c r="J255" s="13"/>
      <c r="K255" s="33">
        <v>44600</v>
      </c>
      <c r="L255" s="34">
        <v>999970.89</v>
      </c>
      <c r="M255" s="34">
        <v>54237.16</v>
      </c>
      <c r="N255" s="31" t="s">
        <v>27</v>
      </c>
      <c r="O255" s="34">
        <v>999970.89</v>
      </c>
      <c r="P255" s="34">
        <v>1452000.53</v>
      </c>
      <c r="Q255" s="35">
        <v>1451656.61</v>
      </c>
      <c r="R255" s="34">
        <v>2105257.7799999998</v>
      </c>
      <c r="S255" s="36">
        <v>0.02</v>
      </c>
    </row>
    <row r="256" spans="1:19" ht="36.75" hidden="1" customHeight="1">
      <c r="A256" s="17">
        <v>85003290583</v>
      </c>
      <c r="B256" s="18" t="s">
        <v>852</v>
      </c>
      <c r="C256" s="20" t="s">
        <v>853</v>
      </c>
      <c r="D256" s="20" t="s">
        <v>54</v>
      </c>
      <c r="E256" s="21" t="s">
        <v>854</v>
      </c>
      <c r="F256" s="13" t="s">
        <v>855</v>
      </c>
      <c r="G256" s="21" t="s">
        <v>26</v>
      </c>
      <c r="H256" s="13"/>
      <c r="I256" s="13"/>
      <c r="J256" s="13"/>
      <c r="K256" s="22">
        <v>44595</v>
      </c>
      <c r="L256" s="23">
        <v>800000</v>
      </c>
      <c r="M256" s="23">
        <v>76860</v>
      </c>
      <c r="N256" s="18" t="s">
        <v>27</v>
      </c>
      <c r="O256" s="23">
        <v>800000</v>
      </c>
      <c r="P256" s="23">
        <v>11963452.640000001</v>
      </c>
      <c r="Q256" s="24">
        <v>11957522.380000001</v>
      </c>
      <c r="R256" s="23">
        <v>16425666.210000001</v>
      </c>
      <c r="S256" s="25">
        <v>0.04</v>
      </c>
    </row>
    <row r="257" spans="1:19" ht="36.75" hidden="1" customHeight="1">
      <c r="A257" s="17">
        <v>85003290583</v>
      </c>
      <c r="B257" s="18" t="s">
        <v>852</v>
      </c>
      <c r="C257" s="20" t="s">
        <v>853</v>
      </c>
      <c r="D257" s="20" t="s">
        <v>54</v>
      </c>
      <c r="E257" s="21" t="s">
        <v>856</v>
      </c>
      <c r="F257" s="13" t="s">
        <v>857</v>
      </c>
      <c r="G257" s="21" t="s">
        <v>26</v>
      </c>
      <c r="H257" s="13"/>
      <c r="I257" s="13"/>
      <c r="J257" s="13"/>
      <c r="K257" s="22">
        <v>44595</v>
      </c>
      <c r="L257" s="23">
        <v>900000</v>
      </c>
      <c r="M257" s="23">
        <v>85400</v>
      </c>
      <c r="N257" s="18" t="s">
        <v>27</v>
      </c>
      <c r="O257" s="23">
        <v>900000</v>
      </c>
      <c r="P257" s="23">
        <v>11963452.640000001</v>
      </c>
      <c r="Q257" s="24">
        <v>11957522.380000001</v>
      </c>
      <c r="R257" s="23">
        <v>16425666.210000001</v>
      </c>
      <c r="S257" s="25">
        <v>0.04</v>
      </c>
    </row>
    <row r="258" spans="1:19" ht="36.75" hidden="1" customHeight="1">
      <c r="A258" s="17">
        <v>85003290583</v>
      </c>
      <c r="B258" s="18" t="s">
        <v>852</v>
      </c>
      <c r="C258" s="20" t="s">
        <v>853</v>
      </c>
      <c r="D258" s="20" t="s">
        <v>54</v>
      </c>
      <c r="E258" s="21" t="s">
        <v>858</v>
      </c>
      <c r="F258" s="13" t="s">
        <v>859</v>
      </c>
      <c r="G258" s="21" t="s">
        <v>26</v>
      </c>
      <c r="H258" s="13"/>
      <c r="I258" s="13"/>
      <c r="J258" s="13"/>
      <c r="K258" s="22">
        <v>44595</v>
      </c>
      <c r="L258" s="23">
        <v>800000</v>
      </c>
      <c r="M258" s="23">
        <v>76860</v>
      </c>
      <c r="N258" s="18" t="s">
        <v>27</v>
      </c>
      <c r="O258" s="23">
        <v>800000</v>
      </c>
      <c r="P258" s="23">
        <v>11963452.640000001</v>
      </c>
      <c r="Q258" s="24">
        <v>11957522.380000001</v>
      </c>
      <c r="R258" s="23">
        <v>16425666.210000001</v>
      </c>
      <c r="S258" s="25">
        <v>0.04</v>
      </c>
    </row>
    <row r="259" spans="1:19" ht="36.75" hidden="1" customHeight="1">
      <c r="A259" s="26">
        <v>61330627</v>
      </c>
      <c r="B259" s="18" t="s">
        <v>860</v>
      </c>
      <c r="C259" s="20" t="s">
        <v>861</v>
      </c>
      <c r="D259" s="20" t="s">
        <v>30</v>
      </c>
      <c r="E259" s="21" t="s">
        <v>862</v>
      </c>
      <c r="F259" s="13" t="s">
        <v>863</v>
      </c>
      <c r="G259" s="21" t="s">
        <v>26</v>
      </c>
      <c r="H259" s="13"/>
      <c r="I259" s="13"/>
      <c r="J259" s="13"/>
      <c r="K259" s="22">
        <v>44610</v>
      </c>
      <c r="L259" s="23">
        <v>1000000</v>
      </c>
      <c r="M259" s="23">
        <v>34244.300000000003</v>
      </c>
      <c r="N259" s="18" t="s">
        <v>27</v>
      </c>
      <c r="O259" s="23">
        <v>1000000</v>
      </c>
      <c r="P259" s="23">
        <v>1405107.88</v>
      </c>
      <c r="Q259" s="24">
        <v>1401415.43</v>
      </c>
      <c r="R259" s="23">
        <v>5771901.7999999998</v>
      </c>
      <c r="S259" s="25">
        <v>0.06</v>
      </c>
    </row>
    <row r="260" spans="1:19" ht="36.75" customHeight="1">
      <c r="A260" s="26">
        <v>246330088</v>
      </c>
      <c r="B260" s="18" t="s">
        <v>864</v>
      </c>
      <c r="C260" s="20" t="s">
        <v>865</v>
      </c>
      <c r="D260" s="20" t="s">
        <v>624</v>
      </c>
      <c r="E260" s="21" t="s">
        <v>866</v>
      </c>
      <c r="F260" s="13" t="s">
        <v>867</v>
      </c>
      <c r="G260" s="21" t="s">
        <v>26</v>
      </c>
      <c r="H260" s="13"/>
      <c r="I260" s="13"/>
      <c r="J260" s="13"/>
      <c r="K260" s="22">
        <v>44603</v>
      </c>
      <c r="L260" s="23">
        <v>400000</v>
      </c>
      <c r="M260" s="18" t="s">
        <v>27</v>
      </c>
      <c r="N260" s="18" t="s">
        <v>27</v>
      </c>
      <c r="O260" s="23">
        <v>400000</v>
      </c>
      <c r="P260" s="23">
        <v>16241.27</v>
      </c>
      <c r="Q260" s="27">
        <v>14000</v>
      </c>
      <c r="R260" s="23">
        <v>3214992.79</v>
      </c>
      <c r="S260" s="25">
        <v>7.0000000000000007E-2</v>
      </c>
    </row>
    <row r="261" spans="1:19" ht="36.75" hidden="1" customHeight="1">
      <c r="A261" s="37">
        <v>159200674</v>
      </c>
      <c r="B261" s="31" t="s">
        <v>868</v>
      </c>
      <c r="C261" s="19" t="s">
        <v>869</v>
      </c>
      <c r="D261" s="19" t="s">
        <v>136</v>
      </c>
      <c r="E261" s="32" t="s">
        <v>870</v>
      </c>
      <c r="F261" s="13" t="s">
        <v>871</v>
      </c>
      <c r="G261" s="32" t="s">
        <v>26</v>
      </c>
      <c r="H261" s="13"/>
      <c r="I261" s="13"/>
      <c r="J261" s="13"/>
      <c r="K261" s="33">
        <v>44603</v>
      </c>
      <c r="L261" s="34">
        <v>995000</v>
      </c>
      <c r="M261" s="34">
        <v>93999.38</v>
      </c>
      <c r="N261" s="31" t="s">
        <v>27</v>
      </c>
      <c r="O261" s="34">
        <v>995000</v>
      </c>
      <c r="P261" s="34">
        <v>1108906.02</v>
      </c>
      <c r="Q261" s="35">
        <v>1096001.43</v>
      </c>
      <c r="R261" s="34">
        <v>19781594.02</v>
      </c>
      <c r="S261" s="36">
        <v>7.0000000000000007E-2</v>
      </c>
    </row>
    <row r="262" spans="1:19" ht="36.75" hidden="1" customHeight="1">
      <c r="A262" s="26">
        <v>113230627</v>
      </c>
      <c r="B262" s="18" t="s">
        <v>872</v>
      </c>
      <c r="C262" s="19" t="s">
        <v>873</v>
      </c>
      <c r="D262" s="20" t="s">
        <v>30</v>
      </c>
      <c r="E262" s="21" t="s">
        <v>874</v>
      </c>
      <c r="F262" s="13" t="s">
        <v>875</v>
      </c>
      <c r="G262" s="21" t="s">
        <v>26</v>
      </c>
      <c r="H262" s="13"/>
      <c r="I262" s="13"/>
      <c r="J262" s="13"/>
      <c r="K262" s="22">
        <v>44603</v>
      </c>
      <c r="L262" s="23">
        <v>1000000</v>
      </c>
      <c r="M262" s="18" t="s">
        <v>27</v>
      </c>
      <c r="N262" s="18" t="s">
        <v>27</v>
      </c>
      <c r="O262" s="23">
        <v>1000000</v>
      </c>
      <c r="P262" s="23">
        <v>469757.31</v>
      </c>
      <c r="Q262" s="27">
        <v>462534.38</v>
      </c>
      <c r="R262" s="23">
        <v>8902937.5600000005</v>
      </c>
      <c r="S262" s="25">
        <v>0.08</v>
      </c>
    </row>
    <row r="263" spans="1:19" ht="36.75" hidden="1" customHeight="1">
      <c r="A263" s="26">
        <v>1659360612</v>
      </c>
      <c r="B263" s="18" t="s">
        <v>876</v>
      </c>
      <c r="C263" s="20" t="s">
        <v>877</v>
      </c>
      <c r="D263" s="20" t="s">
        <v>30</v>
      </c>
      <c r="E263" s="21" t="s">
        <v>878</v>
      </c>
      <c r="F263" s="13" t="s">
        <v>879</v>
      </c>
      <c r="G263" s="21" t="s">
        <v>26</v>
      </c>
      <c r="H263" s="13"/>
      <c r="I263" s="13"/>
      <c r="J263" s="13"/>
      <c r="K263" s="22">
        <v>44611</v>
      </c>
      <c r="L263" s="23">
        <v>825000</v>
      </c>
      <c r="M263" s="23">
        <v>89082.4</v>
      </c>
      <c r="N263" s="18" t="s">
        <v>27</v>
      </c>
      <c r="O263" s="23">
        <v>825000</v>
      </c>
      <c r="P263" s="23">
        <v>2304143.52</v>
      </c>
      <c r="Q263" s="24">
        <v>2299714.98</v>
      </c>
      <c r="R263" s="23">
        <v>5606040.0199999996</v>
      </c>
      <c r="S263" s="25">
        <v>0.08</v>
      </c>
    </row>
    <row r="264" spans="1:19" ht="36.75" hidden="1" customHeight="1">
      <c r="A264" s="26">
        <v>1659360612</v>
      </c>
      <c r="B264" s="18" t="s">
        <v>876</v>
      </c>
      <c r="C264" s="20" t="s">
        <v>877</v>
      </c>
      <c r="D264" s="20" t="s">
        <v>30</v>
      </c>
      <c r="E264" s="21" t="s">
        <v>880</v>
      </c>
      <c r="F264" s="13" t="s">
        <v>881</v>
      </c>
      <c r="G264" s="21" t="s">
        <v>26</v>
      </c>
      <c r="H264" s="13"/>
      <c r="I264" s="13"/>
      <c r="J264" s="13"/>
      <c r="K264" s="22">
        <v>44611</v>
      </c>
      <c r="L264" s="23">
        <v>840000</v>
      </c>
      <c r="M264" s="23">
        <v>90478.080000000002</v>
      </c>
      <c r="N264" s="18" t="s">
        <v>27</v>
      </c>
      <c r="O264" s="23">
        <v>840000</v>
      </c>
      <c r="P264" s="23">
        <v>2304143.52</v>
      </c>
      <c r="Q264" s="24">
        <v>2299714.98</v>
      </c>
      <c r="R264" s="23">
        <v>5606040.0199999996</v>
      </c>
      <c r="S264" s="25">
        <v>0.08</v>
      </c>
    </row>
    <row r="265" spans="1:19" ht="36.75" hidden="1" customHeight="1">
      <c r="A265" s="26">
        <v>1659360612</v>
      </c>
      <c r="B265" s="18" t="s">
        <v>876</v>
      </c>
      <c r="C265" s="20" t="s">
        <v>877</v>
      </c>
      <c r="D265" s="20" t="s">
        <v>30</v>
      </c>
      <c r="E265" s="21" t="s">
        <v>882</v>
      </c>
      <c r="F265" s="19" t="s">
        <v>883</v>
      </c>
      <c r="G265" s="21" t="s">
        <v>26</v>
      </c>
      <c r="H265" s="13"/>
      <c r="I265" s="13"/>
      <c r="J265" s="13"/>
      <c r="K265" s="22">
        <v>44611</v>
      </c>
      <c r="L265" s="23">
        <v>830000</v>
      </c>
      <c r="M265" s="23">
        <v>89596.800000000003</v>
      </c>
      <c r="N265" s="18" t="s">
        <v>27</v>
      </c>
      <c r="O265" s="23">
        <v>830000</v>
      </c>
      <c r="P265" s="23">
        <v>2304143.52</v>
      </c>
      <c r="Q265" s="24">
        <v>2299714.98</v>
      </c>
      <c r="R265" s="23">
        <v>5606040.0199999996</v>
      </c>
      <c r="S265" s="25">
        <v>0.08</v>
      </c>
    </row>
    <row r="266" spans="1:19" ht="36.75" hidden="1" customHeight="1">
      <c r="A266" s="17">
        <v>80006410627</v>
      </c>
      <c r="B266" s="18" t="s">
        <v>884</v>
      </c>
      <c r="C266" s="20" t="s">
        <v>885</v>
      </c>
      <c r="D266" s="20" t="s">
        <v>30</v>
      </c>
      <c r="E266" s="21" t="s">
        <v>886</v>
      </c>
      <c r="F266" s="19" t="s">
        <v>887</v>
      </c>
      <c r="G266" s="21" t="s">
        <v>26</v>
      </c>
      <c r="H266" s="13"/>
      <c r="I266" s="13"/>
      <c r="J266" s="13"/>
      <c r="K266" s="22">
        <v>44600</v>
      </c>
      <c r="L266" s="23">
        <v>999000</v>
      </c>
      <c r="M266" s="23">
        <v>70943</v>
      </c>
      <c r="N266" s="18" t="s">
        <v>27</v>
      </c>
      <c r="O266" s="23">
        <v>999000</v>
      </c>
      <c r="P266" s="23">
        <v>142675</v>
      </c>
      <c r="Q266" s="27">
        <v>140871.66</v>
      </c>
      <c r="R266" s="23">
        <v>2100371.7799999998</v>
      </c>
      <c r="S266" s="25">
        <v>0.09</v>
      </c>
    </row>
    <row r="267" spans="1:19" ht="36.75" hidden="1" customHeight="1">
      <c r="A267" s="17">
        <v>84004570630</v>
      </c>
      <c r="B267" s="18" t="s">
        <v>888</v>
      </c>
      <c r="C267" s="20" t="s">
        <v>889</v>
      </c>
      <c r="D267" s="20" t="s">
        <v>30</v>
      </c>
      <c r="E267" s="21" t="s">
        <v>890</v>
      </c>
      <c r="F267" s="13" t="s">
        <v>891</v>
      </c>
      <c r="G267" s="21" t="s">
        <v>26</v>
      </c>
      <c r="H267" s="13"/>
      <c r="I267" s="13"/>
      <c r="J267" s="13"/>
      <c r="K267" s="22">
        <v>44617</v>
      </c>
      <c r="L267" s="23">
        <v>999990.59</v>
      </c>
      <c r="M267" s="23">
        <v>51643.839999999997</v>
      </c>
      <c r="N267" s="18" t="s">
        <v>27</v>
      </c>
      <c r="O267" s="23">
        <v>999990.59</v>
      </c>
      <c r="P267" s="23">
        <v>821120.74</v>
      </c>
      <c r="Q267" s="27">
        <v>818630.97</v>
      </c>
      <c r="R267" s="23">
        <v>2055383.42</v>
      </c>
      <c r="S267" s="25">
        <v>0.12</v>
      </c>
    </row>
    <row r="268" spans="1:19" ht="36.75" hidden="1" customHeight="1">
      <c r="A268" s="17">
        <v>80002110742</v>
      </c>
      <c r="B268" s="18" t="s">
        <v>892</v>
      </c>
      <c r="C268" s="20" t="s">
        <v>893</v>
      </c>
      <c r="D268" s="20" t="s">
        <v>271</v>
      </c>
      <c r="E268" s="21" t="s">
        <v>894</v>
      </c>
      <c r="F268" s="19" t="s">
        <v>895</v>
      </c>
      <c r="G268" s="21" t="s">
        <v>26</v>
      </c>
      <c r="H268" s="13"/>
      <c r="I268" s="13"/>
      <c r="J268" s="13"/>
      <c r="K268" s="22">
        <v>44609</v>
      </c>
      <c r="L268" s="23">
        <v>1510000</v>
      </c>
      <c r="M268" s="23">
        <v>110000</v>
      </c>
      <c r="N268" s="18" t="s">
        <v>27</v>
      </c>
      <c r="O268" s="23">
        <v>1510000</v>
      </c>
      <c r="P268" s="23">
        <v>2425952.2400000002</v>
      </c>
      <c r="Q268" s="24">
        <v>2417497.9700000002</v>
      </c>
      <c r="R268" s="23">
        <v>5629808.6699999999</v>
      </c>
      <c r="S268" s="25">
        <v>0.15</v>
      </c>
    </row>
    <row r="269" spans="1:19" ht="36.75" hidden="1" customHeight="1">
      <c r="A269" s="30">
        <v>83003990062</v>
      </c>
      <c r="B269" s="31" t="s">
        <v>896</v>
      </c>
      <c r="C269" s="19" t="s">
        <v>897</v>
      </c>
      <c r="D269" s="19" t="s">
        <v>125</v>
      </c>
      <c r="E269" s="32" t="s">
        <v>898</v>
      </c>
      <c r="F269" s="13" t="s">
        <v>899</v>
      </c>
      <c r="G269" s="32" t="s">
        <v>26</v>
      </c>
      <c r="H269" s="13"/>
      <c r="I269" s="13"/>
      <c r="J269" s="13"/>
      <c r="K269" s="33">
        <v>44614</v>
      </c>
      <c r="L269" s="34">
        <v>250000</v>
      </c>
      <c r="M269" s="31" t="s">
        <v>27</v>
      </c>
      <c r="N269" s="34">
        <v>70000</v>
      </c>
      <c r="O269" s="34">
        <v>180000</v>
      </c>
      <c r="P269" s="34">
        <v>107736.3</v>
      </c>
      <c r="Q269" s="38">
        <v>106288.19</v>
      </c>
      <c r="R269" s="34">
        <v>916148.02</v>
      </c>
      <c r="S269" s="36">
        <v>0.16</v>
      </c>
    </row>
    <row r="270" spans="1:19" ht="36.75" hidden="1" customHeight="1">
      <c r="A270" s="26">
        <v>56650948</v>
      </c>
      <c r="B270" s="18" t="s">
        <v>900</v>
      </c>
      <c r="C270" s="20" t="s">
        <v>901</v>
      </c>
      <c r="D270" s="20" t="s">
        <v>409</v>
      </c>
      <c r="E270" s="21" t="s">
        <v>902</v>
      </c>
      <c r="F270" s="13" t="s">
        <v>903</v>
      </c>
      <c r="G270" s="21" t="s">
        <v>26</v>
      </c>
      <c r="H270" s="13"/>
      <c r="I270" s="13"/>
      <c r="J270" s="13"/>
      <c r="K270" s="22">
        <v>44617</v>
      </c>
      <c r="L270" s="23">
        <v>980000</v>
      </c>
      <c r="M270" s="23">
        <v>51703.89</v>
      </c>
      <c r="N270" s="18" t="s">
        <v>27</v>
      </c>
      <c r="O270" s="23">
        <v>980000</v>
      </c>
      <c r="P270" s="23">
        <v>209677.69</v>
      </c>
      <c r="Q270" s="27">
        <v>205849.60000000001</v>
      </c>
      <c r="R270" s="23">
        <v>2463170.4700000002</v>
      </c>
      <c r="S270" s="25">
        <v>0.16</v>
      </c>
    </row>
    <row r="271" spans="1:19" ht="36.75" hidden="1" customHeight="1">
      <c r="A271" s="17">
        <v>80010610758</v>
      </c>
      <c r="B271" s="18" t="s">
        <v>904</v>
      </c>
      <c r="C271" s="20" t="s">
        <v>905</v>
      </c>
      <c r="D271" s="20" t="s">
        <v>271</v>
      </c>
      <c r="E271" s="21" t="s">
        <v>906</v>
      </c>
      <c r="F271" s="19" t="s">
        <v>907</v>
      </c>
      <c r="G271" s="21" t="s">
        <v>26</v>
      </c>
      <c r="H271" s="13"/>
      <c r="I271" s="13"/>
      <c r="J271" s="13"/>
      <c r="K271" s="22">
        <v>44579</v>
      </c>
      <c r="L271" s="23">
        <v>980000</v>
      </c>
      <c r="M271" s="23">
        <v>19047</v>
      </c>
      <c r="N271" s="18" t="s">
        <v>27</v>
      </c>
      <c r="O271" s="23">
        <v>980000</v>
      </c>
      <c r="P271" s="23">
        <v>515073.79</v>
      </c>
      <c r="Q271" s="27">
        <v>502720.94</v>
      </c>
      <c r="R271" s="23">
        <v>5483133</v>
      </c>
      <c r="S271" s="25">
        <v>0.23</v>
      </c>
    </row>
    <row r="272" spans="1:19" ht="36.75" hidden="1" customHeight="1">
      <c r="A272" s="30">
        <v>80001450685</v>
      </c>
      <c r="B272" s="31" t="s">
        <v>908</v>
      </c>
      <c r="C272" s="19" t="s">
        <v>909</v>
      </c>
      <c r="D272" s="19" t="s">
        <v>136</v>
      </c>
      <c r="E272" s="32" t="s">
        <v>910</v>
      </c>
      <c r="F272" s="19" t="s">
        <v>911</v>
      </c>
      <c r="G272" s="32" t="s">
        <v>26</v>
      </c>
      <c r="H272" s="44"/>
      <c r="I272" s="44"/>
      <c r="J272" s="44"/>
      <c r="K272" s="33">
        <v>44603</v>
      </c>
      <c r="L272" s="34">
        <v>119000</v>
      </c>
      <c r="M272" s="34">
        <v>13608</v>
      </c>
      <c r="N272" s="31" t="s">
        <v>27</v>
      </c>
      <c r="O272" s="34">
        <v>119000</v>
      </c>
      <c r="P272" s="34">
        <v>100079.47</v>
      </c>
      <c r="Q272" s="38">
        <v>96115.85</v>
      </c>
      <c r="R272" s="34">
        <v>1418880.7</v>
      </c>
      <c r="S272" s="36">
        <v>0.28000000000000003</v>
      </c>
    </row>
    <row r="273" spans="1:19" ht="36.75" hidden="1" customHeight="1">
      <c r="A273" s="37">
        <v>128970761</v>
      </c>
      <c r="B273" s="31" t="s">
        <v>912</v>
      </c>
      <c r="C273" s="19" t="s">
        <v>913</v>
      </c>
      <c r="D273" s="19" t="s">
        <v>76</v>
      </c>
      <c r="E273" s="32" t="s">
        <v>914</v>
      </c>
      <c r="F273" s="13" t="s">
        <v>915</v>
      </c>
      <c r="G273" s="32" t="s">
        <v>26</v>
      </c>
      <c r="H273" s="13"/>
      <c r="I273" s="13"/>
      <c r="J273" s="13"/>
      <c r="K273" s="33">
        <v>44614</v>
      </c>
      <c r="L273" s="34">
        <v>520000</v>
      </c>
      <c r="M273" s="34">
        <v>25000</v>
      </c>
      <c r="N273" s="31" t="s">
        <v>27</v>
      </c>
      <c r="O273" s="34">
        <v>520000</v>
      </c>
      <c r="P273" s="34">
        <v>3968712.1</v>
      </c>
      <c r="Q273" s="35">
        <v>3942113.48</v>
      </c>
      <c r="R273" s="34">
        <v>9107269.5500000007</v>
      </c>
      <c r="S273" s="36">
        <v>0.28999999999999998</v>
      </c>
    </row>
    <row r="274" spans="1:19" ht="36.75" hidden="1" customHeight="1">
      <c r="A274" s="26">
        <v>1692900010</v>
      </c>
      <c r="B274" s="18" t="s">
        <v>916</v>
      </c>
      <c r="C274" s="20" t="s">
        <v>917</v>
      </c>
      <c r="D274" s="20" t="s">
        <v>125</v>
      </c>
      <c r="E274" s="21" t="s">
        <v>918</v>
      </c>
      <c r="F274" s="13" t="s">
        <v>919</v>
      </c>
      <c r="G274" s="21" t="s">
        <v>26</v>
      </c>
      <c r="H274" s="13"/>
      <c r="I274" s="13"/>
      <c r="J274" s="13"/>
      <c r="K274" s="22">
        <v>44595</v>
      </c>
      <c r="L274" s="23">
        <v>850000</v>
      </c>
      <c r="M274" s="23">
        <v>90153.43</v>
      </c>
      <c r="N274" s="18" t="s">
        <v>27</v>
      </c>
      <c r="O274" s="23">
        <v>850000</v>
      </c>
      <c r="P274" s="23">
        <v>49537.64</v>
      </c>
      <c r="Q274" s="27">
        <v>35654.97</v>
      </c>
      <c r="R274" s="23">
        <v>4821393.37</v>
      </c>
      <c r="S274" s="25">
        <v>0.28999999999999998</v>
      </c>
    </row>
    <row r="275" spans="1:19" ht="36.75" hidden="1" customHeight="1">
      <c r="A275" s="37">
        <v>204900666</v>
      </c>
      <c r="B275" s="31" t="s">
        <v>920</v>
      </c>
      <c r="C275" s="19" t="s">
        <v>921</v>
      </c>
      <c r="D275" s="19" t="s">
        <v>136</v>
      </c>
      <c r="E275" s="32" t="s">
        <v>922</v>
      </c>
      <c r="F275" s="13" t="s">
        <v>923</v>
      </c>
      <c r="G275" s="32" t="s">
        <v>26</v>
      </c>
      <c r="H275" s="13"/>
      <c r="I275" s="13"/>
      <c r="J275" s="13"/>
      <c r="K275" s="33">
        <v>44610</v>
      </c>
      <c r="L275" s="34">
        <v>200000</v>
      </c>
      <c r="M275" s="34">
        <v>25000</v>
      </c>
      <c r="N275" s="31" t="s">
        <v>27</v>
      </c>
      <c r="O275" s="34">
        <v>200000</v>
      </c>
      <c r="P275" s="34">
        <v>908375.15</v>
      </c>
      <c r="Q275" s="38">
        <v>900654.43</v>
      </c>
      <c r="R275" s="34">
        <v>2302569.35</v>
      </c>
      <c r="S275" s="36">
        <v>0.34</v>
      </c>
    </row>
    <row r="276" spans="1:19" ht="36.75" hidden="1" customHeight="1">
      <c r="A276" s="26">
        <v>204900666</v>
      </c>
      <c r="B276" s="18" t="s">
        <v>920</v>
      </c>
      <c r="C276" s="20" t="s">
        <v>921</v>
      </c>
      <c r="D276" s="20" t="s">
        <v>136</v>
      </c>
      <c r="E276" s="21" t="s">
        <v>924</v>
      </c>
      <c r="F276" s="13" t="s">
        <v>925</v>
      </c>
      <c r="G276" s="21" t="s">
        <v>26</v>
      </c>
      <c r="H276" s="13"/>
      <c r="I276" s="13"/>
      <c r="J276" s="13"/>
      <c r="K276" s="22">
        <v>44610</v>
      </c>
      <c r="L276" s="23">
        <v>400000</v>
      </c>
      <c r="M276" s="23">
        <v>60000</v>
      </c>
      <c r="N276" s="18" t="s">
        <v>27</v>
      </c>
      <c r="O276" s="23">
        <v>400000</v>
      </c>
      <c r="P276" s="23">
        <v>908375.15</v>
      </c>
      <c r="Q276" s="27">
        <v>900654.43</v>
      </c>
      <c r="R276" s="23">
        <v>2302569.35</v>
      </c>
      <c r="S276" s="25">
        <v>0.34</v>
      </c>
    </row>
    <row r="277" spans="1:19" ht="36.75" hidden="1" customHeight="1">
      <c r="A277" s="17">
        <v>80004590677</v>
      </c>
      <c r="B277" s="18" t="s">
        <v>926</v>
      </c>
      <c r="C277" s="20" t="s">
        <v>927</v>
      </c>
      <c r="D277" s="20" t="s">
        <v>136</v>
      </c>
      <c r="E277" s="21" t="s">
        <v>928</v>
      </c>
      <c r="F277" s="19" t="s">
        <v>929</v>
      </c>
      <c r="G277" s="21" t="s">
        <v>26</v>
      </c>
      <c r="H277" s="13"/>
      <c r="I277" s="13"/>
      <c r="J277" s="13"/>
      <c r="K277" s="22">
        <v>44593</v>
      </c>
      <c r="L277" s="23">
        <v>1000000</v>
      </c>
      <c r="M277" s="23">
        <v>78511.87</v>
      </c>
      <c r="N277" s="23">
        <v>78511.87</v>
      </c>
      <c r="O277" s="23">
        <v>921488.13</v>
      </c>
      <c r="P277" s="23">
        <v>389168.2</v>
      </c>
      <c r="Q277" s="27">
        <v>361418.15</v>
      </c>
      <c r="R277" s="23">
        <v>7429549.6100000003</v>
      </c>
      <c r="S277" s="25">
        <v>0.37</v>
      </c>
    </row>
    <row r="278" spans="1:19" ht="36.75" hidden="1" customHeight="1">
      <c r="A278" s="26">
        <v>296630791</v>
      </c>
      <c r="B278" s="18" t="s">
        <v>930</v>
      </c>
      <c r="C278" s="19" t="s">
        <v>931</v>
      </c>
      <c r="D278" s="20" t="s">
        <v>23</v>
      </c>
      <c r="E278" s="21" t="s">
        <v>932</v>
      </c>
      <c r="F278" s="13" t="s">
        <v>933</v>
      </c>
      <c r="G278" s="21" t="s">
        <v>26</v>
      </c>
      <c r="H278" s="28"/>
      <c r="I278" s="28"/>
      <c r="J278" s="28"/>
      <c r="K278" s="22">
        <v>44600</v>
      </c>
      <c r="L278" s="23">
        <v>305000</v>
      </c>
      <c r="M278" s="23">
        <v>60236.34</v>
      </c>
      <c r="N278" s="18" t="s">
        <v>27</v>
      </c>
      <c r="O278" s="23">
        <v>305000</v>
      </c>
      <c r="P278" s="23">
        <v>515427.57</v>
      </c>
      <c r="Q278" s="27">
        <v>511266.62</v>
      </c>
      <c r="R278" s="23">
        <v>1111206.3799999999</v>
      </c>
      <c r="S278" s="25">
        <v>0.37</v>
      </c>
    </row>
    <row r="279" spans="1:19" ht="36.75" hidden="1" customHeight="1">
      <c r="A279" s="26">
        <v>296630791</v>
      </c>
      <c r="B279" s="18" t="s">
        <v>930</v>
      </c>
      <c r="C279" s="19" t="s">
        <v>931</v>
      </c>
      <c r="D279" s="20" t="s">
        <v>23</v>
      </c>
      <c r="E279" s="21" t="s">
        <v>934</v>
      </c>
      <c r="F279" s="13" t="s">
        <v>935</v>
      </c>
      <c r="G279" s="21" t="s">
        <v>26</v>
      </c>
      <c r="H279" s="13"/>
      <c r="I279" s="13"/>
      <c r="J279" s="13"/>
      <c r="K279" s="22">
        <v>44600</v>
      </c>
      <c r="L279" s="23">
        <v>493122.52</v>
      </c>
      <c r="M279" s="23">
        <v>54312</v>
      </c>
      <c r="N279" s="18" t="s">
        <v>27</v>
      </c>
      <c r="O279" s="23">
        <v>493122.52</v>
      </c>
      <c r="P279" s="23">
        <v>515427.57</v>
      </c>
      <c r="Q279" s="27">
        <v>511266.62</v>
      </c>
      <c r="R279" s="23">
        <v>1111206.3799999999</v>
      </c>
      <c r="S279" s="25">
        <v>0.37</v>
      </c>
    </row>
    <row r="280" spans="1:19" ht="36.75" customHeight="1">
      <c r="A280" s="26">
        <v>341180099</v>
      </c>
      <c r="B280" s="18" t="s">
        <v>936</v>
      </c>
      <c r="C280" s="20" t="s">
        <v>937</v>
      </c>
      <c r="D280" s="20" t="s">
        <v>624</v>
      </c>
      <c r="E280" s="21" t="s">
        <v>938</v>
      </c>
      <c r="F280" s="13" t="s">
        <v>939</v>
      </c>
      <c r="G280" s="21" t="s">
        <v>26</v>
      </c>
      <c r="H280" s="13"/>
      <c r="I280" s="13"/>
      <c r="J280" s="13"/>
      <c r="K280" s="22">
        <v>44602</v>
      </c>
      <c r="L280" s="23">
        <v>500000</v>
      </c>
      <c r="M280" s="23">
        <v>27768.959999999999</v>
      </c>
      <c r="N280" s="18" t="s">
        <v>27</v>
      </c>
      <c r="O280" s="23">
        <v>500000</v>
      </c>
      <c r="P280" s="23">
        <v>360869.72</v>
      </c>
      <c r="Q280" s="27">
        <v>355189.22</v>
      </c>
      <c r="R280" s="23">
        <v>1310707.6599999999</v>
      </c>
      <c r="S280" s="25">
        <v>0.43</v>
      </c>
    </row>
    <row r="281" spans="1:19" ht="36.75" customHeight="1">
      <c r="A281" s="26">
        <v>341180099</v>
      </c>
      <c r="B281" s="18" t="s">
        <v>936</v>
      </c>
      <c r="C281" s="20" t="s">
        <v>937</v>
      </c>
      <c r="D281" s="20" t="s">
        <v>624</v>
      </c>
      <c r="E281" s="21" t="s">
        <v>940</v>
      </c>
      <c r="F281" s="13" t="s">
        <v>941</v>
      </c>
      <c r="G281" s="21" t="s">
        <v>26</v>
      </c>
      <c r="H281" s="13"/>
      <c r="I281" s="13"/>
      <c r="J281" s="13"/>
      <c r="K281" s="22">
        <v>44602</v>
      </c>
      <c r="L281" s="23">
        <v>500000</v>
      </c>
      <c r="M281" s="23">
        <v>27768.959999999999</v>
      </c>
      <c r="N281" s="18" t="s">
        <v>27</v>
      </c>
      <c r="O281" s="23">
        <v>500000</v>
      </c>
      <c r="P281" s="23">
        <v>360869.72</v>
      </c>
      <c r="Q281" s="27">
        <v>355189.22</v>
      </c>
      <c r="R281" s="23">
        <v>1310707.6599999999</v>
      </c>
      <c r="S281" s="25">
        <v>0.43</v>
      </c>
    </row>
    <row r="282" spans="1:19" ht="36.75" hidden="1" customHeight="1">
      <c r="A282" s="17">
        <v>82000870616</v>
      </c>
      <c r="B282" s="18" t="s">
        <v>942</v>
      </c>
      <c r="C282" s="20" t="s">
        <v>943</v>
      </c>
      <c r="D282" s="20" t="s">
        <v>30</v>
      </c>
      <c r="E282" s="21" t="s">
        <v>944</v>
      </c>
      <c r="F282" s="19" t="s">
        <v>945</v>
      </c>
      <c r="G282" s="21" t="s">
        <v>26</v>
      </c>
      <c r="H282" s="13"/>
      <c r="I282" s="13"/>
      <c r="J282" s="13"/>
      <c r="K282" s="22">
        <v>44603</v>
      </c>
      <c r="L282" s="23">
        <v>990000</v>
      </c>
      <c r="M282" s="23">
        <v>34512</v>
      </c>
      <c r="N282" s="18" t="s">
        <v>27</v>
      </c>
      <c r="O282" s="23">
        <v>990000</v>
      </c>
      <c r="P282" s="23">
        <v>387637.86</v>
      </c>
      <c r="Q282" s="27">
        <v>379705.44</v>
      </c>
      <c r="R282" s="23">
        <v>1793217.75</v>
      </c>
      <c r="S282" s="25">
        <v>0.44</v>
      </c>
    </row>
    <row r="283" spans="1:19" ht="36.75" hidden="1" customHeight="1">
      <c r="A283" s="30">
        <v>82000270700</v>
      </c>
      <c r="B283" s="31" t="s">
        <v>946</v>
      </c>
      <c r="C283" s="19" t="s">
        <v>947</v>
      </c>
      <c r="D283" s="19" t="s">
        <v>409</v>
      </c>
      <c r="E283" s="32" t="s">
        <v>948</v>
      </c>
      <c r="F283" s="13" t="s">
        <v>949</v>
      </c>
      <c r="G283" s="32" t="s">
        <v>26</v>
      </c>
      <c r="H283" s="13"/>
      <c r="I283" s="13"/>
      <c r="J283" s="13"/>
      <c r="K283" s="33">
        <v>44600</v>
      </c>
      <c r="L283" s="34">
        <v>400000</v>
      </c>
      <c r="M283" s="31" t="s">
        <v>27</v>
      </c>
      <c r="N283" s="31" t="s">
        <v>27</v>
      </c>
      <c r="O283" s="34">
        <v>400000</v>
      </c>
      <c r="P283" s="34">
        <v>305549.75</v>
      </c>
      <c r="Q283" s="38">
        <v>298215.36</v>
      </c>
      <c r="R283" s="34">
        <v>1635773.32</v>
      </c>
      <c r="S283" s="36">
        <v>0.45</v>
      </c>
    </row>
    <row r="284" spans="1:19" ht="36.75" hidden="1" customHeight="1">
      <c r="A284" s="26">
        <v>283710804</v>
      </c>
      <c r="B284" s="18" t="s">
        <v>950</v>
      </c>
      <c r="C284" s="20" t="s">
        <v>951</v>
      </c>
      <c r="D284" s="20" t="s">
        <v>23</v>
      </c>
      <c r="E284" s="21" t="s">
        <v>952</v>
      </c>
      <c r="F284" s="13" t="s">
        <v>953</v>
      </c>
      <c r="G284" s="21" t="s">
        <v>26</v>
      </c>
      <c r="H284" s="13"/>
      <c r="I284" s="13"/>
      <c r="J284" s="13"/>
      <c r="K284" s="22">
        <v>44611</v>
      </c>
      <c r="L284" s="23">
        <v>965000</v>
      </c>
      <c r="M284" s="23">
        <v>115000</v>
      </c>
      <c r="N284" s="18" t="s">
        <v>27</v>
      </c>
      <c r="O284" s="23">
        <v>965000</v>
      </c>
      <c r="P284" s="23">
        <v>6067019.2400000002</v>
      </c>
      <c r="Q284" s="24">
        <v>6056247.7599999998</v>
      </c>
      <c r="R284" s="23">
        <v>2378505.39</v>
      </c>
      <c r="S284" s="25">
        <v>0.45</v>
      </c>
    </row>
    <row r="285" spans="1:19" ht="36.75" hidden="1" customHeight="1">
      <c r="A285" s="26">
        <v>149620692</v>
      </c>
      <c r="B285" s="18" t="s">
        <v>954</v>
      </c>
      <c r="C285" s="20" t="s">
        <v>955</v>
      </c>
      <c r="D285" s="20" t="s">
        <v>136</v>
      </c>
      <c r="E285" s="21" t="s">
        <v>956</v>
      </c>
      <c r="F285" s="19" t="s">
        <v>957</v>
      </c>
      <c r="G285" s="21" t="s">
        <v>26</v>
      </c>
      <c r="H285" s="13"/>
      <c r="I285" s="13"/>
      <c r="J285" s="13"/>
      <c r="K285" s="22">
        <v>44606</v>
      </c>
      <c r="L285" s="23">
        <v>1450000</v>
      </c>
      <c r="M285" s="18" t="s">
        <v>27</v>
      </c>
      <c r="N285" s="18" t="s">
        <v>27</v>
      </c>
      <c r="O285" s="23">
        <v>1450000</v>
      </c>
      <c r="P285" s="23">
        <v>18426750.879999999</v>
      </c>
      <c r="Q285" s="24">
        <v>18305636.969999999</v>
      </c>
      <c r="R285" s="23">
        <v>26010434.68</v>
      </c>
      <c r="S285" s="25">
        <v>0.47</v>
      </c>
    </row>
    <row r="286" spans="1:19" ht="36.75" hidden="1" customHeight="1">
      <c r="A286" s="17">
        <v>81009170457</v>
      </c>
      <c r="B286" s="18" t="s">
        <v>958</v>
      </c>
      <c r="C286" s="20" t="s">
        <v>959</v>
      </c>
      <c r="D286" s="20" t="s">
        <v>960</v>
      </c>
      <c r="E286" s="21" t="s">
        <v>961</v>
      </c>
      <c r="F286" s="19" t="s">
        <v>962</v>
      </c>
      <c r="G286" s="21" t="s">
        <v>26</v>
      </c>
      <c r="H286" s="13"/>
      <c r="I286" s="13"/>
      <c r="J286" s="13"/>
      <c r="K286" s="22">
        <v>44610</v>
      </c>
      <c r="L286" s="23">
        <v>724000</v>
      </c>
      <c r="M286" s="23">
        <v>102346.6</v>
      </c>
      <c r="N286" s="18" t="s">
        <v>27</v>
      </c>
      <c r="O286" s="23">
        <v>724000</v>
      </c>
      <c r="P286" s="23">
        <v>5833316.7999999998</v>
      </c>
      <c r="Q286" s="24">
        <v>5773818.1699999999</v>
      </c>
      <c r="R286" s="23">
        <v>10023713.390000001</v>
      </c>
      <c r="S286" s="25">
        <v>0.59</v>
      </c>
    </row>
    <row r="287" spans="1:19" ht="36.75" hidden="1" customHeight="1">
      <c r="A287" s="26">
        <v>366960540</v>
      </c>
      <c r="B287" s="18" t="s">
        <v>963</v>
      </c>
      <c r="C287" s="20" t="s">
        <v>964</v>
      </c>
      <c r="D287" s="20" t="s">
        <v>308</v>
      </c>
      <c r="E287" s="21" t="s">
        <v>965</v>
      </c>
      <c r="F287" s="19" t="s">
        <v>966</v>
      </c>
      <c r="G287" s="21" t="s">
        <v>26</v>
      </c>
      <c r="H287" s="13"/>
      <c r="I287" s="13"/>
      <c r="J287" s="13"/>
      <c r="K287" s="22">
        <v>44620</v>
      </c>
      <c r="L287" s="23">
        <v>768650</v>
      </c>
      <c r="M287" s="23">
        <v>88804.04</v>
      </c>
      <c r="N287" s="18" t="s">
        <v>27</v>
      </c>
      <c r="O287" s="23">
        <v>768650</v>
      </c>
      <c r="P287" s="23">
        <v>8595561.6199999992</v>
      </c>
      <c r="Q287" s="24">
        <v>8497912.7799999993</v>
      </c>
      <c r="R287" s="23">
        <v>15781945.550000001</v>
      </c>
      <c r="S287" s="25">
        <v>0.62</v>
      </c>
    </row>
    <row r="288" spans="1:19" ht="36.75" hidden="1" customHeight="1">
      <c r="A288" s="30">
        <v>82002660676</v>
      </c>
      <c r="B288" s="31" t="s">
        <v>967</v>
      </c>
      <c r="C288" s="19" t="s">
        <v>968</v>
      </c>
      <c r="D288" s="19" t="s">
        <v>136</v>
      </c>
      <c r="E288" s="32" t="s">
        <v>969</v>
      </c>
      <c r="F288" s="13" t="s">
        <v>970</v>
      </c>
      <c r="G288" s="32" t="s">
        <v>26</v>
      </c>
      <c r="H288" s="13"/>
      <c r="I288" s="13"/>
      <c r="J288" s="13"/>
      <c r="K288" s="33">
        <v>44620</v>
      </c>
      <c r="L288" s="34">
        <v>400000</v>
      </c>
      <c r="M288" s="34">
        <v>39099.39</v>
      </c>
      <c r="N288" s="31" t="s">
        <v>27</v>
      </c>
      <c r="O288" s="34">
        <v>400000</v>
      </c>
      <c r="P288" s="34">
        <v>2025119.54</v>
      </c>
      <c r="Q288" s="35">
        <v>1991565.46</v>
      </c>
      <c r="R288" s="34">
        <v>5266726.5</v>
      </c>
      <c r="S288" s="36">
        <v>0.64</v>
      </c>
    </row>
    <row r="289" spans="1:19" ht="36.75" hidden="1" customHeight="1">
      <c r="A289" s="17">
        <v>82002660676</v>
      </c>
      <c r="B289" s="18" t="s">
        <v>967</v>
      </c>
      <c r="C289" s="20" t="s">
        <v>968</v>
      </c>
      <c r="D289" s="20" t="s">
        <v>136</v>
      </c>
      <c r="E289" s="21" t="s">
        <v>971</v>
      </c>
      <c r="F289" s="19" t="s">
        <v>972</v>
      </c>
      <c r="G289" s="21" t="s">
        <v>26</v>
      </c>
      <c r="H289" s="13"/>
      <c r="I289" s="13"/>
      <c r="J289" s="13"/>
      <c r="K289" s="22">
        <v>44620</v>
      </c>
      <c r="L289" s="23">
        <v>995000</v>
      </c>
      <c r="M289" s="23">
        <v>99000</v>
      </c>
      <c r="N289" s="18" t="s">
        <v>27</v>
      </c>
      <c r="O289" s="23">
        <v>995000</v>
      </c>
      <c r="P289" s="23">
        <v>2025119.54</v>
      </c>
      <c r="Q289" s="24">
        <v>1991565.46</v>
      </c>
      <c r="R289" s="23">
        <v>5266726.5</v>
      </c>
      <c r="S289" s="25">
        <v>0.64</v>
      </c>
    </row>
    <row r="290" spans="1:19" ht="36.75" hidden="1" customHeight="1">
      <c r="A290" s="17">
        <v>82002660676</v>
      </c>
      <c r="B290" s="18" t="s">
        <v>967</v>
      </c>
      <c r="C290" s="20" t="s">
        <v>968</v>
      </c>
      <c r="D290" s="20" t="s">
        <v>136</v>
      </c>
      <c r="E290" s="21" t="s">
        <v>973</v>
      </c>
      <c r="F290" s="19" t="s">
        <v>974</v>
      </c>
      <c r="G290" s="21" t="s">
        <v>26</v>
      </c>
      <c r="H290" s="13"/>
      <c r="I290" s="13"/>
      <c r="J290" s="13"/>
      <c r="K290" s="22">
        <v>44620</v>
      </c>
      <c r="L290" s="23">
        <v>490080</v>
      </c>
      <c r="M290" s="23">
        <v>67000</v>
      </c>
      <c r="N290" s="18" t="s">
        <v>27</v>
      </c>
      <c r="O290" s="23">
        <v>490080</v>
      </c>
      <c r="P290" s="23">
        <v>2025119.54</v>
      </c>
      <c r="Q290" s="24">
        <v>1991565.46</v>
      </c>
      <c r="R290" s="23">
        <v>5266726.5</v>
      </c>
      <c r="S290" s="25">
        <v>0.64</v>
      </c>
    </row>
    <row r="291" spans="1:19" ht="36.75" hidden="1" customHeight="1">
      <c r="A291" s="17">
        <v>81000570788</v>
      </c>
      <c r="B291" s="18" t="s">
        <v>975</v>
      </c>
      <c r="C291" s="20" t="s">
        <v>976</v>
      </c>
      <c r="D291" s="20" t="s">
        <v>23</v>
      </c>
      <c r="E291" s="21" t="s">
        <v>977</v>
      </c>
      <c r="F291" s="13" t="s">
        <v>978</v>
      </c>
      <c r="G291" s="21" t="s">
        <v>26</v>
      </c>
      <c r="H291" s="13"/>
      <c r="I291" s="13"/>
      <c r="J291" s="13"/>
      <c r="K291" s="22">
        <v>44613</v>
      </c>
      <c r="L291" s="23">
        <v>990000</v>
      </c>
      <c r="M291" s="23">
        <v>101504</v>
      </c>
      <c r="N291" s="18" t="s">
        <v>27</v>
      </c>
      <c r="O291" s="23">
        <v>990000</v>
      </c>
      <c r="P291" s="23">
        <v>1541521.48</v>
      </c>
      <c r="Q291" s="24">
        <v>1491343.24</v>
      </c>
      <c r="R291" s="23">
        <v>7403723.3600000003</v>
      </c>
      <c r="S291" s="25">
        <v>0.68</v>
      </c>
    </row>
    <row r="292" spans="1:19" ht="36.75" hidden="1" customHeight="1">
      <c r="A292" s="17">
        <v>81000630616</v>
      </c>
      <c r="B292" s="18" t="s">
        <v>979</v>
      </c>
      <c r="C292" s="20" t="s">
        <v>980</v>
      </c>
      <c r="D292" s="20" t="s">
        <v>30</v>
      </c>
      <c r="E292" s="21" t="s">
        <v>981</v>
      </c>
      <c r="F292" s="19" t="s">
        <v>982</v>
      </c>
      <c r="G292" s="21" t="s">
        <v>26</v>
      </c>
      <c r="H292" s="13"/>
      <c r="I292" s="13"/>
      <c r="J292" s="13"/>
      <c r="K292" s="22">
        <v>44610</v>
      </c>
      <c r="L292" s="23">
        <v>805826.39</v>
      </c>
      <c r="M292" s="23">
        <v>50335.68</v>
      </c>
      <c r="N292" s="18" t="s">
        <v>27</v>
      </c>
      <c r="O292" s="23">
        <v>805826.39</v>
      </c>
      <c r="P292" s="23">
        <v>1133052.06</v>
      </c>
      <c r="Q292" s="24">
        <v>1078331.6399999999</v>
      </c>
      <c r="R292" s="23">
        <v>7788055.9199999999</v>
      </c>
      <c r="S292" s="29">
        <v>0.7</v>
      </c>
    </row>
    <row r="293" spans="1:19" ht="36.75" hidden="1" customHeight="1">
      <c r="A293" s="17">
        <v>81000630616</v>
      </c>
      <c r="B293" s="18" t="s">
        <v>979</v>
      </c>
      <c r="C293" s="20" t="s">
        <v>980</v>
      </c>
      <c r="D293" s="20" t="s">
        <v>30</v>
      </c>
      <c r="E293" s="21" t="s">
        <v>983</v>
      </c>
      <c r="F293" s="19" t="s">
        <v>984</v>
      </c>
      <c r="G293" s="21" t="s">
        <v>26</v>
      </c>
      <c r="H293" s="13"/>
      <c r="I293" s="13"/>
      <c r="J293" s="13"/>
      <c r="K293" s="22">
        <v>44610</v>
      </c>
      <c r="L293" s="23">
        <v>750124.99</v>
      </c>
      <c r="M293" s="23">
        <v>42284.47</v>
      </c>
      <c r="N293" s="18" t="s">
        <v>27</v>
      </c>
      <c r="O293" s="23">
        <v>750124.99</v>
      </c>
      <c r="P293" s="23">
        <v>1133052.06</v>
      </c>
      <c r="Q293" s="24">
        <v>1078331.6399999999</v>
      </c>
      <c r="R293" s="23">
        <v>7788055.9199999999</v>
      </c>
      <c r="S293" s="29">
        <v>0.7</v>
      </c>
    </row>
    <row r="294" spans="1:19" ht="36.75" hidden="1" customHeight="1">
      <c r="A294" s="17">
        <v>81000630616</v>
      </c>
      <c r="B294" s="18" t="s">
        <v>979</v>
      </c>
      <c r="C294" s="20" t="s">
        <v>980</v>
      </c>
      <c r="D294" s="20" t="s">
        <v>30</v>
      </c>
      <c r="E294" s="21" t="s">
        <v>985</v>
      </c>
      <c r="F294" s="13" t="s">
        <v>986</v>
      </c>
      <c r="G294" s="21" t="s">
        <v>26</v>
      </c>
      <c r="H294" s="13"/>
      <c r="I294" s="13"/>
      <c r="J294" s="13"/>
      <c r="K294" s="22">
        <v>44610</v>
      </c>
      <c r="L294" s="23">
        <v>787554.45</v>
      </c>
      <c r="M294" s="23">
        <v>43139.199999999997</v>
      </c>
      <c r="N294" s="18" t="s">
        <v>27</v>
      </c>
      <c r="O294" s="23">
        <v>787554.45</v>
      </c>
      <c r="P294" s="23">
        <v>1133052.06</v>
      </c>
      <c r="Q294" s="24">
        <v>1078331.6399999999</v>
      </c>
      <c r="R294" s="23">
        <v>7788055.9199999999</v>
      </c>
      <c r="S294" s="29">
        <v>0.7</v>
      </c>
    </row>
    <row r="295" spans="1:19" ht="36.75" hidden="1" customHeight="1">
      <c r="A295" s="26">
        <v>980200174</v>
      </c>
      <c r="B295" s="18" t="s">
        <v>987</v>
      </c>
      <c r="C295" s="20" t="s">
        <v>988</v>
      </c>
      <c r="D295" s="20" t="s">
        <v>39</v>
      </c>
      <c r="E295" s="21" t="s">
        <v>989</v>
      </c>
      <c r="F295" s="13" t="s">
        <v>990</v>
      </c>
      <c r="G295" s="21" t="s">
        <v>26</v>
      </c>
      <c r="H295" s="13"/>
      <c r="I295" s="13"/>
      <c r="J295" s="13"/>
      <c r="K295" s="22">
        <v>44620</v>
      </c>
      <c r="L295" s="23">
        <v>1000000</v>
      </c>
      <c r="M295" s="23">
        <v>87108</v>
      </c>
      <c r="N295" s="18" t="s">
        <v>27</v>
      </c>
      <c r="O295" s="23">
        <v>1000000</v>
      </c>
      <c r="P295" s="23">
        <v>30515.33</v>
      </c>
      <c r="Q295" s="27">
        <v>23359.759999999998</v>
      </c>
      <c r="R295" s="23">
        <v>999931.14</v>
      </c>
      <c r="S295" s="25">
        <v>0.72</v>
      </c>
    </row>
    <row r="296" spans="1:19" ht="36.75" hidden="1" customHeight="1">
      <c r="A296" s="17">
        <v>80002910679</v>
      </c>
      <c r="B296" s="18" t="s">
        <v>991</v>
      </c>
      <c r="C296" s="20" t="s">
        <v>992</v>
      </c>
      <c r="D296" s="20" t="s">
        <v>136</v>
      </c>
      <c r="E296" s="21" t="s">
        <v>993</v>
      </c>
      <c r="F296" s="19" t="s">
        <v>994</v>
      </c>
      <c r="G296" s="21" t="s">
        <v>26</v>
      </c>
      <c r="H296" s="13"/>
      <c r="I296" s="13"/>
      <c r="J296" s="13"/>
      <c r="K296" s="22">
        <v>44610</v>
      </c>
      <c r="L296" s="23">
        <v>262000</v>
      </c>
      <c r="M296" s="23">
        <v>30127.11</v>
      </c>
      <c r="N296" s="18" t="s">
        <v>27</v>
      </c>
      <c r="O296" s="23">
        <v>262000</v>
      </c>
      <c r="P296" s="23">
        <v>208952.7</v>
      </c>
      <c r="Q296" s="27">
        <v>178849.32</v>
      </c>
      <c r="R296" s="23">
        <v>4135347.43</v>
      </c>
      <c r="S296" s="25">
        <v>0.73</v>
      </c>
    </row>
    <row r="297" spans="1:19" ht="36.75" hidden="1" customHeight="1">
      <c r="A297" s="37">
        <v>560020125</v>
      </c>
      <c r="B297" s="31" t="s">
        <v>995</v>
      </c>
      <c r="C297" s="19" t="s">
        <v>996</v>
      </c>
      <c r="D297" s="19" t="s">
        <v>39</v>
      </c>
      <c r="E297" s="32" t="s">
        <v>997</v>
      </c>
      <c r="F297" s="13" t="s">
        <v>998</v>
      </c>
      <c r="G297" s="32" t="s">
        <v>26</v>
      </c>
      <c r="H297" s="28"/>
      <c r="I297" s="28"/>
      <c r="J297" s="28"/>
      <c r="K297" s="33">
        <v>44613</v>
      </c>
      <c r="L297" s="34">
        <v>40000</v>
      </c>
      <c r="M297" s="34">
        <v>3000</v>
      </c>
      <c r="N297" s="31" t="s">
        <v>27</v>
      </c>
      <c r="O297" s="34">
        <v>40000</v>
      </c>
      <c r="P297" s="34">
        <v>36125.9</v>
      </c>
      <c r="Q297" s="38">
        <v>30352.46</v>
      </c>
      <c r="R297" s="34">
        <v>776460.65</v>
      </c>
      <c r="S297" s="36">
        <v>0.74</v>
      </c>
    </row>
    <row r="298" spans="1:19" ht="36.75" hidden="1" customHeight="1">
      <c r="A298" s="37">
        <v>560020125</v>
      </c>
      <c r="B298" s="31" t="s">
        <v>995</v>
      </c>
      <c r="C298" s="19" t="s">
        <v>996</v>
      </c>
      <c r="D298" s="19" t="s">
        <v>39</v>
      </c>
      <c r="E298" s="32" t="s">
        <v>999</v>
      </c>
      <c r="F298" s="19" t="s">
        <v>1000</v>
      </c>
      <c r="G298" s="32" t="s">
        <v>26</v>
      </c>
      <c r="H298" s="13"/>
      <c r="I298" s="13"/>
      <c r="J298" s="13"/>
      <c r="K298" s="33">
        <v>44613</v>
      </c>
      <c r="L298" s="34">
        <v>600000</v>
      </c>
      <c r="M298" s="31" t="s">
        <v>27</v>
      </c>
      <c r="N298" s="31" t="s">
        <v>27</v>
      </c>
      <c r="O298" s="34">
        <v>600000</v>
      </c>
      <c r="P298" s="34">
        <v>36125.9</v>
      </c>
      <c r="Q298" s="38">
        <v>30352.46</v>
      </c>
      <c r="R298" s="34">
        <v>776460.65</v>
      </c>
      <c r="S298" s="36">
        <v>0.74</v>
      </c>
    </row>
    <row r="299" spans="1:19" ht="36.75" hidden="1" customHeight="1">
      <c r="A299" s="37">
        <v>560020125</v>
      </c>
      <c r="B299" s="31" t="s">
        <v>995</v>
      </c>
      <c r="C299" s="19" t="s">
        <v>996</v>
      </c>
      <c r="D299" s="19" t="s">
        <v>39</v>
      </c>
      <c r="E299" s="32" t="s">
        <v>1001</v>
      </c>
      <c r="F299" s="13" t="s">
        <v>1002</v>
      </c>
      <c r="G299" s="32" t="s">
        <v>26</v>
      </c>
      <c r="H299" s="13"/>
      <c r="I299" s="13"/>
      <c r="J299" s="13"/>
      <c r="K299" s="33">
        <v>44613</v>
      </c>
      <c r="L299" s="34">
        <v>280000</v>
      </c>
      <c r="M299" s="31" t="s">
        <v>27</v>
      </c>
      <c r="N299" s="31" t="s">
        <v>27</v>
      </c>
      <c r="O299" s="34">
        <v>280000</v>
      </c>
      <c r="P299" s="34">
        <v>36125.9</v>
      </c>
      <c r="Q299" s="38">
        <v>30352.46</v>
      </c>
      <c r="R299" s="34">
        <v>776460.65</v>
      </c>
      <c r="S299" s="36">
        <v>0.74</v>
      </c>
    </row>
    <row r="300" spans="1:19" ht="36.75" hidden="1" customHeight="1">
      <c r="A300" s="26">
        <v>68560911</v>
      </c>
      <c r="B300" s="18" t="s">
        <v>1003</v>
      </c>
      <c r="C300" s="20" t="s">
        <v>1004</v>
      </c>
      <c r="D300" s="20" t="s">
        <v>755</v>
      </c>
      <c r="E300" s="21" t="s">
        <v>1005</v>
      </c>
      <c r="F300" s="19" t="s">
        <v>1006</v>
      </c>
      <c r="G300" s="21" t="s">
        <v>26</v>
      </c>
      <c r="H300" s="13"/>
      <c r="I300" s="13"/>
      <c r="J300" s="13"/>
      <c r="K300" s="22">
        <v>44609</v>
      </c>
      <c r="L300" s="23">
        <v>440000</v>
      </c>
      <c r="M300" s="23">
        <v>40000</v>
      </c>
      <c r="N300" s="18" t="s">
        <v>27</v>
      </c>
      <c r="O300" s="23">
        <v>440000</v>
      </c>
      <c r="P300" s="23">
        <v>5740161.9199999999</v>
      </c>
      <c r="Q300" s="24">
        <v>5583598.6299999999</v>
      </c>
      <c r="R300" s="23">
        <v>21066512.52</v>
      </c>
      <c r="S300" s="25">
        <v>0.74</v>
      </c>
    </row>
    <row r="301" spans="1:19" ht="36.75" hidden="1" customHeight="1">
      <c r="A301" s="26">
        <v>68560911</v>
      </c>
      <c r="B301" s="18" t="s">
        <v>1003</v>
      </c>
      <c r="C301" s="20" t="s">
        <v>1004</v>
      </c>
      <c r="D301" s="20" t="s">
        <v>755</v>
      </c>
      <c r="E301" s="21" t="s">
        <v>1007</v>
      </c>
      <c r="F301" s="13" t="s">
        <v>1008</v>
      </c>
      <c r="G301" s="21" t="s">
        <v>26</v>
      </c>
      <c r="H301" s="13"/>
      <c r="I301" s="13"/>
      <c r="J301" s="13"/>
      <c r="K301" s="22">
        <v>44609</v>
      </c>
      <c r="L301" s="23">
        <v>450000</v>
      </c>
      <c r="M301" s="23">
        <v>40000</v>
      </c>
      <c r="N301" s="18" t="s">
        <v>27</v>
      </c>
      <c r="O301" s="23">
        <v>450000</v>
      </c>
      <c r="P301" s="23">
        <v>5740161.9199999999</v>
      </c>
      <c r="Q301" s="24">
        <v>5583598.6299999999</v>
      </c>
      <c r="R301" s="23">
        <v>21066512.52</v>
      </c>
      <c r="S301" s="25">
        <v>0.74</v>
      </c>
    </row>
    <row r="302" spans="1:19" ht="36.75" hidden="1" customHeight="1">
      <c r="A302" s="26">
        <v>68560911</v>
      </c>
      <c r="B302" s="18" t="s">
        <v>1003</v>
      </c>
      <c r="C302" s="20" t="s">
        <v>1004</v>
      </c>
      <c r="D302" s="20" t="s">
        <v>755</v>
      </c>
      <c r="E302" s="20" t="s">
        <v>1009</v>
      </c>
      <c r="F302" s="13" t="s">
        <v>1010</v>
      </c>
      <c r="G302" s="21" t="s">
        <v>26</v>
      </c>
      <c r="H302" s="13"/>
      <c r="I302" s="13"/>
      <c r="J302" s="13"/>
      <c r="K302" s="22">
        <v>44609</v>
      </c>
      <c r="L302" s="23">
        <v>150000</v>
      </c>
      <c r="M302" s="23">
        <v>17000</v>
      </c>
      <c r="N302" s="18" t="s">
        <v>27</v>
      </c>
      <c r="O302" s="23">
        <v>150000</v>
      </c>
      <c r="P302" s="23">
        <v>5740161.9199999999</v>
      </c>
      <c r="Q302" s="24">
        <v>5583598.6299999999</v>
      </c>
      <c r="R302" s="23">
        <v>21066512.52</v>
      </c>
      <c r="S302" s="25">
        <v>0.74</v>
      </c>
    </row>
    <row r="303" spans="1:19" ht="36.75" hidden="1" customHeight="1">
      <c r="A303" s="26">
        <v>68560911</v>
      </c>
      <c r="B303" s="18" t="s">
        <v>1003</v>
      </c>
      <c r="C303" s="20" t="s">
        <v>1004</v>
      </c>
      <c r="D303" s="20" t="s">
        <v>755</v>
      </c>
      <c r="E303" s="20" t="s">
        <v>1011</v>
      </c>
      <c r="F303" s="13" t="s">
        <v>1012</v>
      </c>
      <c r="G303" s="21" t="s">
        <v>26</v>
      </c>
      <c r="H303" s="13"/>
      <c r="I303" s="13"/>
      <c r="J303" s="13"/>
      <c r="K303" s="22">
        <v>44609</v>
      </c>
      <c r="L303" s="23">
        <v>750000</v>
      </c>
      <c r="M303" s="23">
        <v>56000</v>
      </c>
      <c r="N303" s="18" t="s">
        <v>27</v>
      </c>
      <c r="O303" s="23">
        <v>750000</v>
      </c>
      <c r="P303" s="23">
        <v>5740161.9199999999</v>
      </c>
      <c r="Q303" s="24">
        <v>5583598.6299999999</v>
      </c>
      <c r="R303" s="23">
        <v>21066512.52</v>
      </c>
      <c r="S303" s="25">
        <v>0.74</v>
      </c>
    </row>
    <row r="304" spans="1:19" ht="36.75" hidden="1" customHeight="1">
      <c r="A304" s="26">
        <v>249480690</v>
      </c>
      <c r="B304" s="18" t="s">
        <v>1013</v>
      </c>
      <c r="C304" s="20" t="s">
        <v>1014</v>
      </c>
      <c r="D304" s="20" t="s">
        <v>136</v>
      </c>
      <c r="E304" s="20" t="s">
        <v>1015</v>
      </c>
      <c r="F304" s="13" t="s">
        <v>1016</v>
      </c>
      <c r="G304" s="21" t="s">
        <v>26</v>
      </c>
      <c r="H304" s="13"/>
      <c r="I304" s="13"/>
      <c r="J304" s="13"/>
      <c r="K304" s="22">
        <v>44592</v>
      </c>
      <c r="L304" s="23">
        <v>215000</v>
      </c>
      <c r="M304" s="18" t="s">
        <v>27</v>
      </c>
      <c r="N304" s="18" t="s">
        <v>27</v>
      </c>
      <c r="O304" s="23">
        <v>215000</v>
      </c>
      <c r="P304" s="23">
        <v>194221.63</v>
      </c>
      <c r="Q304" s="27">
        <v>173298.99</v>
      </c>
      <c r="R304" s="23">
        <v>2795590.4</v>
      </c>
      <c r="S304" s="25">
        <v>0.75</v>
      </c>
    </row>
    <row r="305" spans="1:19" ht="36.75" hidden="1" customHeight="1">
      <c r="A305" s="26">
        <v>297730798</v>
      </c>
      <c r="B305" s="18" t="s">
        <v>1017</v>
      </c>
      <c r="C305" s="20" t="s">
        <v>1018</v>
      </c>
      <c r="D305" s="20" t="s">
        <v>23</v>
      </c>
      <c r="E305" s="20" t="s">
        <v>1019</v>
      </c>
      <c r="F305" s="13" t="s">
        <v>1020</v>
      </c>
      <c r="G305" s="21" t="s">
        <v>26</v>
      </c>
      <c r="H305" s="13"/>
      <c r="I305" s="13"/>
      <c r="J305" s="13"/>
      <c r="K305" s="22">
        <v>44604</v>
      </c>
      <c r="L305" s="23">
        <v>98500</v>
      </c>
      <c r="M305" s="23">
        <v>16000</v>
      </c>
      <c r="N305" s="18" t="s">
        <v>27</v>
      </c>
      <c r="O305" s="23">
        <v>98500</v>
      </c>
      <c r="P305" s="23">
        <v>130971.28</v>
      </c>
      <c r="Q305" s="27">
        <v>112434.83</v>
      </c>
      <c r="R305" s="23">
        <v>2430914.9700000002</v>
      </c>
      <c r="S305" s="25">
        <v>0.76</v>
      </c>
    </row>
    <row r="306" spans="1:19" ht="36.75" hidden="1" customHeight="1">
      <c r="A306" s="26">
        <v>196380695</v>
      </c>
      <c r="B306" s="18" t="s">
        <v>1021</v>
      </c>
      <c r="C306" s="20" t="s">
        <v>1022</v>
      </c>
      <c r="D306" s="20" t="s">
        <v>136</v>
      </c>
      <c r="E306" s="20" t="s">
        <v>1023</v>
      </c>
      <c r="F306" s="19" t="s">
        <v>1024</v>
      </c>
      <c r="G306" s="21" t="s">
        <v>26</v>
      </c>
      <c r="H306" s="13"/>
      <c r="I306" s="13"/>
      <c r="J306" s="13"/>
      <c r="K306" s="22">
        <v>44606</v>
      </c>
      <c r="L306" s="23">
        <v>350000</v>
      </c>
      <c r="M306" s="18" t="s">
        <v>27</v>
      </c>
      <c r="N306" s="18" t="s">
        <v>27</v>
      </c>
      <c r="O306" s="23">
        <v>350000</v>
      </c>
      <c r="P306" s="23">
        <v>37722.639999999999</v>
      </c>
      <c r="Q306" s="27">
        <v>16415.72</v>
      </c>
      <c r="R306" s="23">
        <v>2734026.81</v>
      </c>
      <c r="S306" s="25">
        <v>0.78</v>
      </c>
    </row>
    <row r="307" spans="1:19" ht="36.75" hidden="1" customHeight="1">
      <c r="A307" s="26">
        <v>236730693</v>
      </c>
      <c r="B307" s="18" t="s">
        <v>1025</v>
      </c>
      <c r="C307" s="20" t="s">
        <v>1026</v>
      </c>
      <c r="D307" s="20" t="s">
        <v>136</v>
      </c>
      <c r="E307" s="20" t="s">
        <v>1027</v>
      </c>
      <c r="F307" s="13" t="s">
        <v>1028</v>
      </c>
      <c r="G307" s="21" t="s">
        <v>26</v>
      </c>
      <c r="H307" s="28"/>
      <c r="I307" s="28"/>
      <c r="J307" s="28"/>
      <c r="K307" s="22">
        <v>44610</v>
      </c>
      <c r="L307" s="23">
        <v>183000</v>
      </c>
      <c r="M307" s="23">
        <v>10150.4</v>
      </c>
      <c r="N307" s="18" t="s">
        <v>27</v>
      </c>
      <c r="O307" s="23">
        <v>183000</v>
      </c>
      <c r="P307" s="23">
        <v>767661.16</v>
      </c>
      <c r="Q307" s="27">
        <v>742510.8</v>
      </c>
      <c r="R307" s="23">
        <v>3028594.24</v>
      </c>
      <c r="S307" s="25">
        <v>0.83</v>
      </c>
    </row>
    <row r="308" spans="1:19" ht="36.75" hidden="1" customHeight="1">
      <c r="A308" s="26">
        <v>236730693</v>
      </c>
      <c r="B308" s="18" t="s">
        <v>1025</v>
      </c>
      <c r="C308" s="20" t="s">
        <v>1026</v>
      </c>
      <c r="D308" s="20" t="s">
        <v>136</v>
      </c>
      <c r="E308" s="20" t="s">
        <v>1029</v>
      </c>
      <c r="F308" s="13" t="s">
        <v>1030</v>
      </c>
      <c r="G308" s="21" t="s">
        <v>26</v>
      </c>
      <c r="H308" s="13"/>
      <c r="I308" s="13"/>
      <c r="J308" s="13"/>
      <c r="K308" s="22">
        <v>44610</v>
      </c>
      <c r="L308" s="23">
        <v>170000</v>
      </c>
      <c r="M308" s="23">
        <v>8945.0400000000009</v>
      </c>
      <c r="N308" s="18" t="s">
        <v>27</v>
      </c>
      <c r="O308" s="23">
        <v>170000</v>
      </c>
      <c r="P308" s="23">
        <v>767661.16</v>
      </c>
      <c r="Q308" s="27">
        <v>742510.8</v>
      </c>
      <c r="R308" s="23">
        <v>3028594.24</v>
      </c>
      <c r="S308" s="25">
        <v>0.83</v>
      </c>
    </row>
    <row r="309" spans="1:19" ht="36.75" hidden="1" customHeight="1">
      <c r="A309" s="26">
        <v>297600793</v>
      </c>
      <c r="B309" s="18" t="s">
        <v>1031</v>
      </c>
      <c r="C309" s="20" t="s">
        <v>1032</v>
      </c>
      <c r="D309" s="20" t="s">
        <v>23</v>
      </c>
      <c r="E309" s="20" t="s">
        <v>1033</v>
      </c>
      <c r="F309" s="13" t="s">
        <v>1034</v>
      </c>
      <c r="G309" s="21" t="s">
        <v>26</v>
      </c>
      <c r="H309" s="28"/>
      <c r="I309" s="28"/>
      <c r="J309" s="28"/>
      <c r="K309" s="22">
        <v>44606</v>
      </c>
      <c r="L309" s="23">
        <v>1000000</v>
      </c>
      <c r="M309" s="23">
        <v>84580.27</v>
      </c>
      <c r="N309" s="18" t="s">
        <v>27</v>
      </c>
      <c r="O309" s="23">
        <v>1000000</v>
      </c>
      <c r="P309" s="23">
        <v>274463.73</v>
      </c>
      <c r="Q309" s="27">
        <v>256518.36</v>
      </c>
      <c r="R309" s="23">
        <v>2134139.7599999998</v>
      </c>
      <c r="S309" s="25">
        <v>0.84</v>
      </c>
    </row>
    <row r="310" spans="1:19" ht="36.75" hidden="1" customHeight="1">
      <c r="A310" s="37">
        <v>309450120</v>
      </c>
      <c r="B310" s="31" t="s">
        <v>1035</v>
      </c>
      <c r="C310" s="13" t="s">
        <v>1036</v>
      </c>
      <c r="D310" s="19" t="s">
        <v>39</v>
      </c>
      <c r="E310" s="19" t="s">
        <v>1037</v>
      </c>
      <c r="F310" s="13" t="s">
        <v>1038</v>
      </c>
      <c r="G310" s="32" t="s">
        <v>26</v>
      </c>
      <c r="H310" s="28"/>
      <c r="I310" s="28"/>
      <c r="J310" s="28"/>
      <c r="K310" s="33">
        <v>44610</v>
      </c>
      <c r="L310" s="34">
        <v>880000</v>
      </c>
      <c r="M310" s="34">
        <v>49600</v>
      </c>
      <c r="N310" s="31" t="s">
        <v>27</v>
      </c>
      <c r="O310" s="34">
        <v>880000</v>
      </c>
      <c r="P310" s="34">
        <v>1223338.9099999999</v>
      </c>
      <c r="Q310" s="35">
        <v>1171113.1599999999</v>
      </c>
      <c r="R310" s="34">
        <v>6034703.9199999999</v>
      </c>
      <c r="S310" s="36">
        <v>0.87</v>
      </c>
    </row>
    <row r="311" spans="1:19" ht="36.75" hidden="1" customHeight="1">
      <c r="A311" s="37">
        <v>383990066</v>
      </c>
      <c r="B311" s="31" t="s">
        <v>1039</v>
      </c>
      <c r="C311" s="19" t="s">
        <v>1040</v>
      </c>
      <c r="D311" s="19" t="s">
        <v>125</v>
      </c>
      <c r="E311" s="19" t="s">
        <v>1041</v>
      </c>
      <c r="F311" s="13" t="s">
        <v>1042</v>
      </c>
      <c r="G311" s="32" t="s">
        <v>26</v>
      </c>
      <c r="H311" s="13"/>
      <c r="I311" s="13"/>
      <c r="J311" s="13"/>
      <c r="K311" s="33">
        <v>44610</v>
      </c>
      <c r="L311" s="34">
        <v>450000</v>
      </c>
      <c r="M311" s="34">
        <v>57549.2</v>
      </c>
      <c r="N311" s="31" t="s">
        <v>27</v>
      </c>
      <c r="O311" s="34">
        <v>450000</v>
      </c>
      <c r="P311" s="34">
        <v>67196.3</v>
      </c>
      <c r="Q311" s="38">
        <v>54452.22</v>
      </c>
      <c r="R311" s="34">
        <v>1427137.42</v>
      </c>
      <c r="S311" s="36">
        <v>0.89</v>
      </c>
    </row>
    <row r="312" spans="1:19" ht="36.75" hidden="1" customHeight="1">
      <c r="A312" s="26">
        <v>383990066</v>
      </c>
      <c r="B312" s="18" t="s">
        <v>1039</v>
      </c>
      <c r="C312" s="20" t="s">
        <v>1040</v>
      </c>
      <c r="D312" s="20" t="s">
        <v>125</v>
      </c>
      <c r="E312" s="20" t="s">
        <v>1043</v>
      </c>
      <c r="F312" s="13" t="s">
        <v>1044</v>
      </c>
      <c r="G312" s="21" t="s">
        <v>26</v>
      </c>
      <c r="H312" s="13"/>
      <c r="I312" s="13"/>
      <c r="J312" s="13"/>
      <c r="K312" s="22">
        <v>44610</v>
      </c>
      <c r="L312" s="23">
        <v>300000</v>
      </c>
      <c r="M312" s="23">
        <v>33550</v>
      </c>
      <c r="N312" s="18" t="s">
        <v>27</v>
      </c>
      <c r="O312" s="23">
        <v>300000</v>
      </c>
      <c r="P312" s="23">
        <v>67196.3</v>
      </c>
      <c r="Q312" s="27">
        <v>54452.22</v>
      </c>
      <c r="R312" s="23">
        <v>1427137.42</v>
      </c>
      <c r="S312" s="25">
        <v>0.89</v>
      </c>
    </row>
    <row r="313" spans="1:19" ht="36.75" hidden="1" customHeight="1">
      <c r="A313" s="26">
        <v>383990066</v>
      </c>
      <c r="B313" s="18" t="s">
        <v>1039</v>
      </c>
      <c r="C313" s="20" t="s">
        <v>1040</v>
      </c>
      <c r="D313" s="20" t="s">
        <v>125</v>
      </c>
      <c r="E313" s="20" t="s">
        <v>1045</v>
      </c>
      <c r="F313" s="13" t="s">
        <v>1046</v>
      </c>
      <c r="G313" s="21" t="s">
        <v>26</v>
      </c>
      <c r="H313" s="13"/>
      <c r="I313" s="13"/>
      <c r="J313" s="13"/>
      <c r="K313" s="22">
        <v>44610</v>
      </c>
      <c r="L313" s="23">
        <v>250000</v>
      </c>
      <c r="M313" s="23">
        <v>28060</v>
      </c>
      <c r="N313" s="18" t="s">
        <v>27</v>
      </c>
      <c r="O313" s="23">
        <v>250000</v>
      </c>
      <c r="P313" s="23">
        <v>67196.3</v>
      </c>
      <c r="Q313" s="27">
        <v>54452.22</v>
      </c>
      <c r="R313" s="23">
        <v>1427137.42</v>
      </c>
      <c r="S313" s="25">
        <v>0.89</v>
      </c>
    </row>
    <row r="314" spans="1:19" ht="36.75" hidden="1" customHeight="1">
      <c r="A314" s="37">
        <v>501240063</v>
      </c>
      <c r="B314" s="31" t="s">
        <v>1047</v>
      </c>
      <c r="C314" s="19" t="s">
        <v>1048</v>
      </c>
      <c r="D314" s="19" t="s">
        <v>125</v>
      </c>
      <c r="E314" s="19" t="s">
        <v>1049</v>
      </c>
      <c r="F314" s="13" t="s">
        <v>1050</v>
      </c>
      <c r="G314" s="32" t="s">
        <v>26</v>
      </c>
      <c r="H314" s="13"/>
      <c r="I314" s="13"/>
      <c r="J314" s="13"/>
      <c r="K314" s="33">
        <v>44604</v>
      </c>
      <c r="L314" s="34">
        <v>142000</v>
      </c>
      <c r="M314" s="34">
        <v>10459.950000000001</v>
      </c>
      <c r="N314" s="31" t="s">
        <v>27</v>
      </c>
      <c r="O314" s="34">
        <v>142000</v>
      </c>
      <c r="P314" s="34">
        <v>535278.06999999995</v>
      </c>
      <c r="Q314" s="38">
        <v>517643.68</v>
      </c>
      <c r="R314" s="34">
        <v>1959618.78</v>
      </c>
      <c r="S314" s="39">
        <v>0.9</v>
      </c>
    </row>
    <row r="315" spans="1:19" ht="36.75" hidden="1" customHeight="1">
      <c r="A315" s="17">
        <v>80002270660</v>
      </c>
      <c r="B315" s="18" t="s">
        <v>1051</v>
      </c>
      <c r="C315" s="20" t="s">
        <v>1052</v>
      </c>
      <c r="D315" s="20" t="s">
        <v>136</v>
      </c>
      <c r="E315" s="20" t="s">
        <v>1053</v>
      </c>
      <c r="F315" s="19" t="s">
        <v>1054</v>
      </c>
      <c r="G315" s="21" t="s">
        <v>26</v>
      </c>
      <c r="H315" s="13"/>
      <c r="I315" s="13"/>
      <c r="J315" s="13"/>
      <c r="K315" s="22">
        <v>44609</v>
      </c>
      <c r="L315" s="23">
        <v>950000</v>
      </c>
      <c r="M315" s="23">
        <v>90000</v>
      </c>
      <c r="N315" s="18" t="s">
        <v>27</v>
      </c>
      <c r="O315" s="23">
        <v>950000</v>
      </c>
      <c r="P315" s="23">
        <v>22855668.91</v>
      </c>
      <c r="Q315" s="24">
        <v>18571279.050000001</v>
      </c>
      <c r="R315" s="23">
        <v>473973838.38</v>
      </c>
      <c r="S315" s="29">
        <v>0.9</v>
      </c>
    </row>
    <row r="316" spans="1:19" ht="36.75" hidden="1" customHeight="1">
      <c r="A316" s="17">
        <v>80002270660</v>
      </c>
      <c r="B316" s="18" t="s">
        <v>1051</v>
      </c>
      <c r="C316" s="20" t="s">
        <v>1052</v>
      </c>
      <c r="D316" s="20" t="s">
        <v>136</v>
      </c>
      <c r="E316" s="20" t="s">
        <v>1055</v>
      </c>
      <c r="F316" s="19" t="s">
        <v>1056</v>
      </c>
      <c r="G316" s="21" t="s">
        <v>26</v>
      </c>
      <c r="H316" s="13"/>
      <c r="I316" s="13"/>
      <c r="J316" s="13"/>
      <c r="K316" s="22">
        <v>44609</v>
      </c>
      <c r="L316" s="23">
        <v>900000</v>
      </c>
      <c r="M316" s="23">
        <v>90000</v>
      </c>
      <c r="N316" s="18" t="s">
        <v>27</v>
      </c>
      <c r="O316" s="23">
        <v>900000</v>
      </c>
      <c r="P316" s="23">
        <v>22855668.91</v>
      </c>
      <c r="Q316" s="24">
        <v>18571279.050000001</v>
      </c>
      <c r="R316" s="23">
        <v>473973838.38</v>
      </c>
      <c r="S316" s="29">
        <v>0.9</v>
      </c>
    </row>
    <row r="317" spans="1:19" ht="36.75" hidden="1" customHeight="1">
      <c r="A317" s="17">
        <v>80002270660</v>
      </c>
      <c r="B317" s="18" t="s">
        <v>1051</v>
      </c>
      <c r="C317" s="20" t="s">
        <v>1052</v>
      </c>
      <c r="D317" s="20" t="s">
        <v>136</v>
      </c>
      <c r="E317" s="20" t="s">
        <v>1057</v>
      </c>
      <c r="F317" s="19" t="s">
        <v>1058</v>
      </c>
      <c r="G317" s="21" t="s">
        <v>26</v>
      </c>
      <c r="H317" s="13"/>
      <c r="I317" s="13"/>
      <c r="J317" s="13"/>
      <c r="K317" s="22">
        <v>44609</v>
      </c>
      <c r="L317" s="23">
        <v>900000</v>
      </c>
      <c r="M317" s="23">
        <v>90000</v>
      </c>
      <c r="N317" s="18" t="s">
        <v>27</v>
      </c>
      <c r="O317" s="23">
        <v>900000</v>
      </c>
      <c r="P317" s="23">
        <v>22855668.91</v>
      </c>
      <c r="Q317" s="24">
        <v>18571279.050000001</v>
      </c>
      <c r="R317" s="23">
        <v>473973838.38</v>
      </c>
      <c r="S317" s="29">
        <v>0.9</v>
      </c>
    </row>
    <row r="318" spans="1:19" ht="36.75" hidden="1" customHeight="1">
      <c r="A318" s="30">
        <v>80002270660</v>
      </c>
      <c r="B318" s="31" t="s">
        <v>1051</v>
      </c>
      <c r="C318" s="19" t="s">
        <v>1052</v>
      </c>
      <c r="D318" s="19" t="s">
        <v>136</v>
      </c>
      <c r="E318" s="19" t="s">
        <v>1059</v>
      </c>
      <c r="F318" s="13" t="s">
        <v>1060</v>
      </c>
      <c r="G318" s="32" t="s">
        <v>26</v>
      </c>
      <c r="H318" s="13"/>
      <c r="I318" s="13"/>
      <c r="J318" s="13"/>
      <c r="K318" s="33">
        <v>44609</v>
      </c>
      <c r="L318" s="34">
        <v>200000</v>
      </c>
      <c r="M318" s="34">
        <v>20000</v>
      </c>
      <c r="N318" s="31" t="s">
        <v>27</v>
      </c>
      <c r="O318" s="34">
        <v>200000</v>
      </c>
      <c r="P318" s="34">
        <v>22855668.91</v>
      </c>
      <c r="Q318" s="35">
        <v>18571279.050000001</v>
      </c>
      <c r="R318" s="34">
        <v>473973838.38</v>
      </c>
      <c r="S318" s="39">
        <v>0.9</v>
      </c>
    </row>
    <row r="319" spans="1:19" ht="36.75" hidden="1" customHeight="1">
      <c r="A319" s="30">
        <v>80002270660</v>
      </c>
      <c r="B319" s="31" t="s">
        <v>1051</v>
      </c>
      <c r="C319" s="19" t="s">
        <v>1052</v>
      </c>
      <c r="D319" s="19" t="s">
        <v>136</v>
      </c>
      <c r="E319" s="19" t="s">
        <v>1061</v>
      </c>
      <c r="F319" s="13" t="s">
        <v>1062</v>
      </c>
      <c r="G319" s="32" t="s">
        <v>26</v>
      </c>
      <c r="H319" s="13"/>
      <c r="I319" s="13"/>
      <c r="J319" s="13"/>
      <c r="K319" s="33">
        <v>44609</v>
      </c>
      <c r="L319" s="34">
        <v>350000</v>
      </c>
      <c r="M319" s="34">
        <v>35000</v>
      </c>
      <c r="N319" s="31" t="s">
        <v>27</v>
      </c>
      <c r="O319" s="34">
        <v>350000</v>
      </c>
      <c r="P319" s="34">
        <v>22855668.91</v>
      </c>
      <c r="Q319" s="35">
        <v>18571279.050000001</v>
      </c>
      <c r="R319" s="34">
        <v>473973838.38</v>
      </c>
      <c r="S319" s="39">
        <v>0.9</v>
      </c>
    </row>
    <row r="320" spans="1:19" ht="36.75" hidden="1" customHeight="1">
      <c r="A320" s="17">
        <v>80002270660</v>
      </c>
      <c r="B320" s="18" t="s">
        <v>1051</v>
      </c>
      <c r="C320" s="20" t="s">
        <v>1052</v>
      </c>
      <c r="D320" s="20" t="s">
        <v>136</v>
      </c>
      <c r="E320" s="20" t="s">
        <v>1063</v>
      </c>
      <c r="F320" s="13" t="s">
        <v>1064</v>
      </c>
      <c r="G320" s="21" t="s">
        <v>26</v>
      </c>
      <c r="H320" s="13"/>
      <c r="I320" s="13"/>
      <c r="J320" s="13"/>
      <c r="K320" s="22">
        <v>44609</v>
      </c>
      <c r="L320" s="23">
        <v>850000</v>
      </c>
      <c r="M320" s="23">
        <v>85000</v>
      </c>
      <c r="N320" s="18" t="s">
        <v>27</v>
      </c>
      <c r="O320" s="23">
        <v>850000</v>
      </c>
      <c r="P320" s="23">
        <v>22855668.91</v>
      </c>
      <c r="Q320" s="24">
        <v>18571279.050000001</v>
      </c>
      <c r="R320" s="23">
        <v>473973838.38</v>
      </c>
      <c r="S320" s="29">
        <v>0.9</v>
      </c>
    </row>
    <row r="321" spans="1:19" ht="36.75" hidden="1" customHeight="1">
      <c r="A321" s="17">
        <v>80002270660</v>
      </c>
      <c r="B321" s="18" t="s">
        <v>1051</v>
      </c>
      <c r="C321" s="20" t="s">
        <v>1052</v>
      </c>
      <c r="D321" s="20" t="s">
        <v>136</v>
      </c>
      <c r="E321" s="20" t="s">
        <v>1065</v>
      </c>
      <c r="F321" s="13" t="s">
        <v>1066</v>
      </c>
      <c r="G321" s="21" t="s">
        <v>26</v>
      </c>
      <c r="H321" s="13"/>
      <c r="I321" s="13"/>
      <c r="J321" s="13"/>
      <c r="K321" s="22">
        <v>44609</v>
      </c>
      <c r="L321" s="23">
        <v>850000</v>
      </c>
      <c r="M321" s="23">
        <v>85000</v>
      </c>
      <c r="N321" s="18" t="s">
        <v>27</v>
      </c>
      <c r="O321" s="23">
        <v>850000</v>
      </c>
      <c r="P321" s="23">
        <v>22855668.91</v>
      </c>
      <c r="Q321" s="24">
        <v>18571279.050000001</v>
      </c>
      <c r="R321" s="23">
        <v>473973838.38</v>
      </c>
      <c r="S321" s="29">
        <v>0.9</v>
      </c>
    </row>
    <row r="322" spans="1:19" ht="36.75" hidden="1" customHeight="1">
      <c r="A322" s="26">
        <v>346830789</v>
      </c>
      <c r="B322" s="18" t="s">
        <v>1067</v>
      </c>
      <c r="C322" s="20" t="s">
        <v>1068</v>
      </c>
      <c r="D322" s="20" t="s">
        <v>23</v>
      </c>
      <c r="E322" s="21" t="s">
        <v>1069</v>
      </c>
      <c r="F322" s="13" t="s">
        <v>1070</v>
      </c>
      <c r="G322" s="21" t="s">
        <v>26</v>
      </c>
      <c r="H322" s="13"/>
      <c r="I322" s="13"/>
      <c r="J322" s="13"/>
      <c r="K322" s="22">
        <v>44603</v>
      </c>
      <c r="L322" s="23">
        <v>1545000</v>
      </c>
      <c r="M322" s="23">
        <v>183088.33</v>
      </c>
      <c r="N322" s="18" t="s">
        <v>27</v>
      </c>
      <c r="O322" s="23">
        <v>1545000</v>
      </c>
      <c r="P322" s="23">
        <v>1663448.43</v>
      </c>
      <c r="Q322" s="24">
        <v>1537320.87</v>
      </c>
      <c r="R322" s="23">
        <v>13598126.85</v>
      </c>
      <c r="S322" s="25">
        <v>0.93</v>
      </c>
    </row>
    <row r="323" spans="1:19" ht="36.75" hidden="1" customHeight="1">
      <c r="A323" s="26">
        <v>346830789</v>
      </c>
      <c r="B323" s="18" t="s">
        <v>1067</v>
      </c>
      <c r="C323" s="20" t="s">
        <v>1068</v>
      </c>
      <c r="D323" s="20" t="s">
        <v>23</v>
      </c>
      <c r="E323" s="21" t="s">
        <v>1071</v>
      </c>
      <c r="F323" s="13" t="s">
        <v>1072</v>
      </c>
      <c r="G323" s="21" t="s">
        <v>26</v>
      </c>
      <c r="H323" s="13"/>
      <c r="I323" s="13"/>
      <c r="J323" s="13"/>
      <c r="K323" s="22">
        <v>44603</v>
      </c>
      <c r="L323" s="23">
        <v>955000</v>
      </c>
      <c r="M323" s="23">
        <v>139989.17000000001</v>
      </c>
      <c r="N323" s="18" t="s">
        <v>27</v>
      </c>
      <c r="O323" s="23">
        <v>955000</v>
      </c>
      <c r="P323" s="23">
        <v>1663448.43</v>
      </c>
      <c r="Q323" s="24">
        <v>1537320.87</v>
      </c>
      <c r="R323" s="23">
        <v>13598126.85</v>
      </c>
      <c r="S323" s="25">
        <v>0.93</v>
      </c>
    </row>
    <row r="324" spans="1:19" ht="36.75" hidden="1" customHeight="1">
      <c r="A324" s="17">
        <v>80004350676</v>
      </c>
      <c r="B324" s="18" t="s">
        <v>1073</v>
      </c>
      <c r="C324" s="20" t="s">
        <v>1074</v>
      </c>
      <c r="D324" s="20" t="s">
        <v>136</v>
      </c>
      <c r="E324" s="21" t="s">
        <v>1075</v>
      </c>
      <c r="F324" s="13" t="s">
        <v>1076</v>
      </c>
      <c r="G324" s="21" t="s">
        <v>26</v>
      </c>
      <c r="H324" s="13"/>
      <c r="I324" s="13"/>
      <c r="J324" s="13"/>
      <c r="K324" s="22">
        <v>44601</v>
      </c>
      <c r="L324" s="23">
        <v>998500</v>
      </c>
      <c r="M324" s="23">
        <v>177725.96</v>
      </c>
      <c r="N324" s="18" t="s">
        <v>27</v>
      </c>
      <c r="O324" s="23">
        <v>998500</v>
      </c>
      <c r="P324" s="23">
        <v>24877.79</v>
      </c>
      <c r="Q324" s="27">
        <v>10380.02</v>
      </c>
      <c r="R324" s="23">
        <v>1552585.52</v>
      </c>
      <c r="S324" s="25">
        <v>0.93</v>
      </c>
    </row>
    <row r="325" spans="1:19" ht="36.75" hidden="1" customHeight="1">
      <c r="A325" s="26">
        <v>505600163</v>
      </c>
      <c r="B325" s="18" t="s">
        <v>1077</v>
      </c>
      <c r="C325" s="20" t="s">
        <v>1078</v>
      </c>
      <c r="D325" s="20" t="s">
        <v>39</v>
      </c>
      <c r="E325" s="21" t="s">
        <v>1079</v>
      </c>
      <c r="F325" s="13" t="s">
        <v>1080</v>
      </c>
      <c r="G325" s="21" t="s">
        <v>26</v>
      </c>
      <c r="H325" s="13"/>
      <c r="I325" s="13"/>
      <c r="J325" s="13"/>
      <c r="K325" s="22">
        <v>44602</v>
      </c>
      <c r="L325" s="23">
        <v>980000</v>
      </c>
      <c r="M325" s="23">
        <v>128829.79</v>
      </c>
      <c r="N325" s="40">
        <v>211123</v>
      </c>
      <c r="O325" s="23">
        <v>768877</v>
      </c>
      <c r="P325" s="23">
        <v>96023.25</v>
      </c>
      <c r="Q325" s="27">
        <v>84068.88</v>
      </c>
      <c r="R325" s="23">
        <v>1290060.52</v>
      </c>
      <c r="S325" s="25">
        <v>0.93</v>
      </c>
    </row>
    <row r="326" spans="1:19" ht="36.75" hidden="1" customHeight="1">
      <c r="A326" s="26">
        <v>425820032</v>
      </c>
      <c r="B326" s="18" t="s">
        <v>1081</v>
      </c>
      <c r="C326" s="20" t="s">
        <v>1082</v>
      </c>
      <c r="D326" s="20" t="s">
        <v>125</v>
      </c>
      <c r="E326" s="21" t="s">
        <v>1083</v>
      </c>
      <c r="F326" s="13" t="s">
        <v>1084</v>
      </c>
      <c r="G326" s="21" t="s">
        <v>26</v>
      </c>
      <c r="H326" s="13"/>
      <c r="I326" s="13"/>
      <c r="J326" s="13"/>
      <c r="K326" s="22">
        <v>44603</v>
      </c>
      <c r="L326" s="23">
        <v>760000</v>
      </c>
      <c r="M326" s="23">
        <v>70000</v>
      </c>
      <c r="N326" s="18" t="s">
        <v>27</v>
      </c>
      <c r="O326" s="23">
        <v>760000</v>
      </c>
      <c r="P326" s="23">
        <v>35116.74</v>
      </c>
      <c r="Q326" s="27">
        <v>28058.18</v>
      </c>
      <c r="R326" s="23">
        <v>748199.76</v>
      </c>
      <c r="S326" s="25">
        <v>0.94</v>
      </c>
    </row>
    <row r="327" spans="1:19" ht="36.75" hidden="1" customHeight="1">
      <c r="A327" s="17">
        <v>85001850164</v>
      </c>
      <c r="B327" s="18" t="s">
        <v>1085</v>
      </c>
      <c r="C327" s="20" t="s">
        <v>1086</v>
      </c>
      <c r="D327" s="20" t="s">
        <v>39</v>
      </c>
      <c r="E327" s="21" t="s">
        <v>1087</v>
      </c>
      <c r="F327" s="19" t="s">
        <v>1088</v>
      </c>
      <c r="G327" s="21" t="s">
        <v>26</v>
      </c>
      <c r="H327" s="13"/>
      <c r="I327" s="13"/>
      <c r="J327" s="13"/>
      <c r="K327" s="22">
        <v>44601</v>
      </c>
      <c r="L327" s="23">
        <v>600000</v>
      </c>
      <c r="M327" s="23">
        <v>38000</v>
      </c>
      <c r="N327" s="18" t="s">
        <v>27</v>
      </c>
      <c r="O327" s="23">
        <v>600000</v>
      </c>
      <c r="P327" s="23">
        <v>92035.79</v>
      </c>
      <c r="Q327" s="27">
        <v>65976</v>
      </c>
      <c r="R327" s="23">
        <v>2753981.99</v>
      </c>
      <c r="S327" s="25">
        <v>0.95</v>
      </c>
    </row>
    <row r="328" spans="1:19" ht="36.75" hidden="1" customHeight="1">
      <c r="A328" s="17">
        <v>83001830617</v>
      </c>
      <c r="B328" s="18" t="s">
        <v>1089</v>
      </c>
      <c r="C328" s="20" t="s">
        <v>1090</v>
      </c>
      <c r="D328" s="20" t="s">
        <v>30</v>
      </c>
      <c r="E328" s="21" t="s">
        <v>1091</v>
      </c>
      <c r="F328" s="13" t="s">
        <v>1092</v>
      </c>
      <c r="G328" s="21" t="s">
        <v>26</v>
      </c>
      <c r="H328" s="13"/>
      <c r="I328" s="13"/>
      <c r="J328" s="13"/>
      <c r="K328" s="22">
        <v>44581</v>
      </c>
      <c r="L328" s="23">
        <v>1000000</v>
      </c>
      <c r="M328" s="23">
        <v>33022.94</v>
      </c>
      <c r="N328" s="18" t="s">
        <v>27</v>
      </c>
      <c r="O328" s="23">
        <v>1000000</v>
      </c>
      <c r="P328" s="23">
        <v>6021946.5199999996</v>
      </c>
      <c r="Q328" s="24">
        <v>5965741.21</v>
      </c>
      <c r="R328" s="23">
        <v>5897908.6699999999</v>
      </c>
      <c r="S328" s="25">
        <v>0.95</v>
      </c>
    </row>
    <row r="329" spans="1:19" ht="36.75" hidden="1" customHeight="1">
      <c r="A329" s="17">
        <v>80005880705</v>
      </c>
      <c r="B329" s="18" t="s">
        <v>1093</v>
      </c>
      <c r="C329" s="20" t="s">
        <v>1094</v>
      </c>
      <c r="D329" s="20" t="s">
        <v>409</v>
      </c>
      <c r="E329" s="21" t="s">
        <v>1095</v>
      </c>
      <c r="F329" s="19" t="s">
        <v>1096</v>
      </c>
      <c r="G329" s="21" t="s">
        <v>26</v>
      </c>
      <c r="H329" s="13"/>
      <c r="I329" s="13"/>
      <c r="J329" s="13"/>
      <c r="K329" s="22">
        <v>44589</v>
      </c>
      <c r="L329" s="23">
        <v>998000</v>
      </c>
      <c r="M329" s="23">
        <v>108908.3</v>
      </c>
      <c r="N329" s="18" t="s">
        <v>27</v>
      </c>
      <c r="O329" s="23">
        <v>998000</v>
      </c>
      <c r="P329" s="23">
        <v>29346.82</v>
      </c>
      <c r="Q329" s="27">
        <v>12155.12</v>
      </c>
      <c r="R329" s="23">
        <v>1750782.6</v>
      </c>
      <c r="S329" s="25">
        <v>0.98</v>
      </c>
    </row>
    <row r="330" spans="1:19" ht="36.75" hidden="1" customHeight="1">
      <c r="A330" s="30">
        <v>84001770712</v>
      </c>
      <c r="B330" s="31" t="s">
        <v>1097</v>
      </c>
      <c r="C330" s="19" t="s">
        <v>1098</v>
      </c>
      <c r="D330" s="19" t="s">
        <v>271</v>
      </c>
      <c r="E330" s="32" t="s">
        <v>1099</v>
      </c>
      <c r="F330" s="13" t="s">
        <v>1100</v>
      </c>
      <c r="G330" s="32" t="s">
        <v>26</v>
      </c>
      <c r="H330" s="13"/>
      <c r="I330" s="13"/>
      <c r="J330" s="13"/>
      <c r="K330" s="33">
        <v>44609</v>
      </c>
      <c r="L330" s="34">
        <v>998700</v>
      </c>
      <c r="M330" s="34">
        <v>30000</v>
      </c>
      <c r="N330" s="31" t="s">
        <v>27</v>
      </c>
      <c r="O330" s="34">
        <v>998700</v>
      </c>
      <c r="P330" s="34">
        <v>4378720.41</v>
      </c>
      <c r="Q330" s="35">
        <v>4266606.3899999997</v>
      </c>
      <c r="R330" s="34">
        <v>10746994.859999999</v>
      </c>
      <c r="S330" s="36">
        <v>1.04</v>
      </c>
    </row>
    <row r="331" spans="1:19" ht="36.75" hidden="1" customHeight="1">
      <c r="A331" s="17">
        <v>84001770712</v>
      </c>
      <c r="B331" s="18" t="s">
        <v>1097</v>
      </c>
      <c r="C331" s="20" t="s">
        <v>1098</v>
      </c>
      <c r="D331" s="20" t="s">
        <v>271</v>
      </c>
      <c r="E331" s="21" t="s">
        <v>1101</v>
      </c>
      <c r="F331" s="13" t="s">
        <v>1102</v>
      </c>
      <c r="G331" s="21" t="s">
        <v>26</v>
      </c>
      <c r="H331" s="13"/>
      <c r="I331" s="13"/>
      <c r="J331" s="13"/>
      <c r="K331" s="22">
        <v>44609</v>
      </c>
      <c r="L331" s="23">
        <v>970500</v>
      </c>
      <c r="M331" s="23">
        <v>29000</v>
      </c>
      <c r="N331" s="18" t="s">
        <v>27</v>
      </c>
      <c r="O331" s="23">
        <v>970500</v>
      </c>
      <c r="P331" s="23">
        <v>4378720.41</v>
      </c>
      <c r="Q331" s="24">
        <v>4266606.3899999997</v>
      </c>
      <c r="R331" s="23">
        <v>10746994.859999999</v>
      </c>
      <c r="S331" s="25">
        <v>1.04</v>
      </c>
    </row>
    <row r="332" spans="1:19" ht="36.75" hidden="1" customHeight="1">
      <c r="A332" s="17">
        <v>84001770712</v>
      </c>
      <c r="B332" s="18" t="s">
        <v>1097</v>
      </c>
      <c r="C332" s="19" t="s">
        <v>1098</v>
      </c>
      <c r="D332" s="20" t="s">
        <v>271</v>
      </c>
      <c r="E332" s="21" t="s">
        <v>1103</v>
      </c>
      <c r="F332" s="13" t="s">
        <v>1104</v>
      </c>
      <c r="G332" s="21" t="s">
        <v>26</v>
      </c>
      <c r="H332" s="13"/>
      <c r="I332" s="13"/>
      <c r="J332" s="13"/>
      <c r="K332" s="22">
        <v>44609</v>
      </c>
      <c r="L332" s="23">
        <v>530500</v>
      </c>
      <c r="M332" s="23">
        <v>22100</v>
      </c>
      <c r="N332" s="18" t="s">
        <v>27</v>
      </c>
      <c r="O332" s="23">
        <v>530500</v>
      </c>
      <c r="P332" s="23">
        <v>4378720.41</v>
      </c>
      <c r="Q332" s="24">
        <v>4266606.3899999997</v>
      </c>
      <c r="R332" s="23">
        <v>10746994.859999999</v>
      </c>
      <c r="S332" s="25">
        <v>1.04</v>
      </c>
    </row>
    <row r="333" spans="1:19" ht="36.75" hidden="1" customHeight="1">
      <c r="A333" s="37">
        <v>105750145</v>
      </c>
      <c r="B333" s="31" t="s">
        <v>1105</v>
      </c>
      <c r="C333" s="19" t="s">
        <v>1106</v>
      </c>
      <c r="D333" s="19" t="s">
        <v>39</v>
      </c>
      <c r="E333" s="32" t="s">
        <v>1107</v>
      </c>
      <c r="F333" s="13" t="s">
        <v>1108</v>
      </c>
      <c r="G333" s="32" t="s">
        <v>26</v>
      </c>
      <c r="H333" s="13"/>
      <c r="I333" s="13"/>
      <c r="J333" s="13"/>
      <c r="K333" s="33">
        <v>44600</v>
      </c>
      <c r="L333" s="34">
        <v>420000</v>
      </c>
      <c r="M333" s="34">
        <v>30500</v>
      </c>
      <c r="N333" s="31" t="s">
        <v>27</v>
      </c>
      <c r="O333" s="34">
        <v>420000</v>
      </c>
      <c r="P333" s="34">
        <v>37915.410000000003</v>
      </c>
      <c r="Q333" s="38">
        <v>17747.54</v>
      </c>
      <c r="R333" s="34">
        <v>1911633.04</v>
      </c>
      <c r="S333" s="36">
        <v>1.06</v>
      </c>
    </row>
    <row r="334" spans="1:19" ht="36.75" hidden="1" customHeight="1">
      <c r="A334" s="26">
        <v>105750145</v>
      </c>
      <c r="B334" s="18" t="s">
        <v>1105</v>
      </c>
      <c r="C334" s="19" t="s">
        <v>1106</v>
      </c>
      <c r="D334" s="20" t="s">
        <v>39</v>
      </c>
      <c r="E334" s="21" t="s">
        <v>1109</v>
      </c>
      <c r="F334" s="19" t="s">
        <v>1110</v>
      </c>
      <c r="G334" s="21" t="s">
        <v>26</v>
      </c>
      <c r="H334" s="13"/>
      <c r="I334" s="13"/>
      <c r="J334" s="13"/>
      <c r="K334" s="22">
        <v>44600</v>
      </c>
      <c r="L334" s="23">
        <v>300000</v>
      </c>
      <c r="M334" s="23">
        <v>22000</v>
      </c>
      <c r="N334" s="18" t="s">
        <v>27</v>
      </c>
      <c r="O334" s="23">
        <v>300000</v>
      </c>
      <c r="P334" s="23">
        <v>37915.410000000003</v>
      </c>
      <c r="Q334" s="27">
        <v>17747.54</v>
      </c>
      <c r="R334" s="23">
        <v>1911633.04</v>
      </c>
      <c r="S334" s="25">
        <v>1.06</v>
      </c>
    </row>
    <row r="335" spans="1:19" ht="36.75" hidden="1" customHeight="1">
      <c r="A335" s="17">
        <v>80001550625</v>
      </c>
      <c r="B335" s="18" t="s">
        <v>1111</v>
      </c>
      <c r="C335" s="20" t="s">
        <v>1112</v>
      </c>
      <c r="D335" s="20" t="s">
        <v>30</v>
      </c>
      <c r="E335" s="21" t="s">
        <v>1113</v>
      </c>
      <c r="F335" s="19" t="s">
        <v>1114</v>
      </c>
      <c r="G335" s="21" t="s">
        <v>26</v>
      </c>
      <c r="H335" s="13"/>
      <c r="I335" s="13"/>
      <c r="J335" s="13"/>
      <c r="K335" s="22">
        <v>44603</v>
      </c>
      <c r="L335" s="23">
        <v>998500</v>
      </c>
      <c r="M335" s="23">
        <v>73291.55</v>
      </c>
      <c r="N335" s="18" t="s">
        <v>27</v>
      </c>
      <c r="O335" s="23">
        <v>998500</v>
      </c>
      <c r="P335" s="23">
        <v>626514.42000000004</v>
      </c>
      <c r="Q335" s="27">
        <v>584896.15</v>
      </c>
      <c r="R335" s="23">
        <v>3936047.89</v>
      </c>
      <c r="S335" s="25">
        <v>1.06</v>
      </c>
    </row>
    <row r="336" spans="1:19" ht="36.75" hidden="1" customHeight="1">
      <c r="A336" s="26">
        <v>189210669</v>
      </c>
      <c r="B336" s="18" t="s">
        <v>1115</v>
      </c>
      <c r="C336" s="20" t="s">
        <v>1116</v>
      </c>
      <c r="D336" s="20" t="s">
        <v>136</v>
      </c>
      <c r="E336" s="21" t="s">
        <v>1117</v>
      </c>
      <c r="F336" s="13" t="s">
        <v>1118</v>
      </c>
      <c r="G336" s="21" t="s">
        <v>26</v>
      </c>
      <c r="H336" s="28"/>
      <c r="I336" s="28"/>
      <c r="J336" s="28"/>
      <c r="K336" s="22">
        <v>44602</v>
      </c>
      <c r="L336" s="23">
        <v>1000000</v>
      </c>
      <c r="M336" s="23">
        <v>105000</v>
      </c>
      <c r="N336" s="18" t="s">
        <v>27</v>
      </c>
      <c r="O336" s="23">
        <v>1000000</v>
      </c>
      <c r="P336" s="23">
        <v>327806.64</v>
      </c>
      <c r="Q336" s="27">
        <v>269925.78000000003</v>
      </c>
      <c r="R336" s="23">
        <v>5356130.17</v>
      </c>
      <c r="S336" s="25">
        <v>1.08</v>
      </c>
    </row>
    <row r="337" spans="1:19" ht="36.75" hidden="1" customHeight="1">
      <c r="A337" s="26">
        <v>274940600</v>
      </c>
      <c r="B337" s="18" t="s">
        <v>1119</v>
      </c>
      <c r="C337" s="20" t="s">
        <v>1120</v>
      </c>
      <c r="D337" s="20" t="s">
        <v>54</v>
      </c>
      <c r="E337" s="21" t="s">
        <v>1121</v>
      </c>
      <c r="F337" s="13" t="s">
        <v>1122</v>
      </c>
      <c r="G337" s="21" t="s">
        <v>26</v>
      </c>
      <c r="H337" s="13"/>
      <c r="I337" s="13"/>
      <c r="J337" s="13"/>
      <c r="K337" s="22">
        <v>44610</v>
      </c>
      <c r="L337" s="23">
        <v>1000000</v>
      </c>
      <c r="M337" s="23">
        <v>119600</v>
      </c>
      <c r="N337" s="18" t="s">
        <v>27</v>
      </c>
      <c r="O337" s="23">
        <v>1000000</v>
      </c>
      <c r="P337" s="23">
        <v>1469326.36</v>
      </c>
      <c r="Q337" s="24">
        <v>1427212.68</v>
      </c>
      <c r="R337" s="23">
        <v>3844046.28</v>
      </c>
      <c r="S337" s="29">
        <v>1.1000000000000001</v>
      </c>
    </row>
    <row r="338" spans="1:19" ht="36.75" hidden="1" customHeight="1">
      <c r="A338" s="37">
        <v>135880425</v>
      </c>
      <c r="B338" s="31" t="s">
        <v>1123</v>
      </c>
      <c r="C338" s="19" t="s">
        <v>1124</v>
      </c>
      <c r="D338" s="19" t="s">
        <v>845</v>
      </c>
      <c r="E338" s="32" t="s">
        <v>1125</v>
      </c>
      <c r="F338" s="13" t="s">
        <v>1126</v>
      </c>
      <c r="G338" s="32" t="s">
        <v>26</v>
      </c>
      <c r="H338" s="28"/>
      <c r="I338" s="28"/>
      <c r="J338" s="28"/>
      <c r="K338" s="33">
        <v>44620</v>
      </c>
      <c r="L338" s="34">
        <v>140000</v>
      </c>
      <c r="M338" s="34">
        <v>11000</v>
      </c>
      <c r="N338" s="31" t="s">
        <v>27</v>
      </c>
      <c r="O338" s="34">
        <v>140000</v>
      </c>
      <c r="P338" s="34">
        <v>13598149.58</v>
      </c>
      <c r="Q338" s="35">
        <v>13062499.02</v>
      </c>
      <c r="R338" s="34">
        <v>47722612.700000003</v>
      </c>
      <c r="S338" s="36">
        <v>1.1200000000000001</v>
      </c>
    </row>
    <row r="339" spans="1:19" ht="36.75" hidden="1" customHeight="1">
      <c r="A339" s="26">
        <v>357180447</v>
      </c>
      <c r="B339" s="18" t="s">
        <v>1127</v>
      </c>
      <c r="C339" s="19" t="s">
        <v>1128</v>
      </c>
      <c r="D339" s="20" t="s">
        <v>845</v>
      </c>
      <c r="E339" s="21" t="s">
        <v>1129</v>
      </c>
      <c r="F339" s="19" t="s">
        <v>1130</v>
      </c>
      <c r="G339" s="21" t="s">
        <v>26</v>
      </c>
      <c r="H339" s="13"/>
      <c r="I339" s="13"/>
      <c r="J339" s="13"/>
      <c r="K339" s="22">
        <v>44604</v>
      </c>
      <c r="L339" s="23">
        <v>200000</v>
      </c>
      <c r="M339" s="23">
        <v>26000</v>
      </c>
      <c r="N339" s="18" t="s">
        <v>27</v>
      </c>
      <c r="O339" s="23">
        <v>200000</v>
      </c>
      <c r="P339" s="23">
        <v>26956.400000000001</v>
      </c>
      <c r="Q339" s="23">
        <v>8737.32</v>
      </c>
      <c r="R339" s="23">
        <v>1613306.25</v>
      </c>
      <c r="S339" s="25">
        <v>1.1299999999999999</v>
      </c>
    </row>
    <row r="340" spans="1:19" ht="36.75" hidden="1" customHeight="1">
      <c r="A340" s="17">
        <v>81001510551</v>
      </c>
      <c r="B340" s="18" t="s">
        <v>1131</v>
      </c>
      <c r="C340" s="20" t="s">
        <v>1132</v>
      </c>
      <c r="D340" s="20" t="s">
        <v>308</v>
      </c>
      <c r="E340" s="21" t="s">
        <v>1133</v>
      </c>
      <c r="F340" s="13" t="s">
        <v>1134</v>
      </c>
      <c r="G340" s="21" t="s">
        <v>26</v>
      </c>
      <c r="H340" s="13"/>
      <c r="I340" s="13"/>
      <c r="J340" s="13"/>
      <c r="K340" s="22">
        <v>44609</v>
      </c>
      <c r="L340" s="23">
        <v>520000</v>
      </c>
      <c r="M340" s="23">
        <v>60000</v>
      </c>
      <c r="N340" s="18" t="s">
        <v>27</v>
      </c>
      <c r="O340" s="23">
        <v>520000</v>
      </c>
      <c r="P340" s="23">
        <v>19966700.579999998</v>
      </c>
      <c r="Q340" s="24">
        <v>19653290.84</v>
      </c>
      <c r="R340" s="23">
        <v>27683689.890000001</v>
      </c>
      <c r="S340" s="25">
        <v>1.1299999999999999</v>
      </c>
    </row>
    <row r="341" spans="1:19" ht="36.75" hidden="1" customHeight="1">
      <c r="A341" s="17">
        <v>86002120789</v>
      </c>
      <c r="B341" s="18" t="s">
        <v>1135</v>
      </c>
      <c r="C341" s="20" t="s">
        <v>1136</v>
      </c>
      <c r="D341" s="20" t="s">
        <v>23</v>
      </c>
      <c r="E341" s="21" t="s">
        <v>1137</v>
      </c>
      <c r="F341" s="13" t="s">
        <v>1138</v>
      </c>
      <c r="G341" s="21" t="s">
        <v>26</v>
      </c>
      <c r="H341" s="13"/>
      <c r="I341" s="13"/>
      <c r="J341" s="13"/>
      <c r="K341" s="22">
        <v>44603</v>
      </c>
      <c r="L341" s="23">
        <v>442000</v>
      </c>
      <c r="M341" s="18" t="s">
        <v>27</v>
      </c>
      <c r="N341" s="18" t="s">
        <v>27</v>
      </c>
      <c r="O341" s="23">
        <v>442000</v>
      </c>
      <c r="P341" s="23">
        <v>157222.87</v>
      </c>
      <c r="Q341" s="27">
        <v>146352.98000000001</v>
      </c>
      <c r="R341" s="23">
        <v>933556.02</v>
      </c>
      <c r="S341" s="25">
        <v>1.1599999999999999</v>
      </c>
    </row>
    <row r="342" spans="1:19" ht="36.75" hidden="1" customHeight="1">
      <c r="A342" s="17">
        <v>86002120789</v>
      </c>
      <c r="B342" s="18" t="s">
        <v>1135</v>
      </c>
      <c r="C342" s="20" t="s">
        <v>1136</v>
      </c>
      <c r="D342" s="20" t="s">
        <v>23</v>
      </c>
      <c r="E342" s="21" t="s">
        <v>1139</v>
      </c>
      <c r="F342" s="13" t="s">
        <v>1140</v>
      </c>
      <c r="G342" s="21" t="s">
        <v>26</v>
      </c>
      <c r="H342" s="13"/>
      <c r="I342" s="13"/>
      <c r="J342" s="13"/>
      <c r="K342" s="22">
        <v>44603</v>
      </c>
      <c r="L342" s="23">
        <v>558000</v>
      </c>
      <c r="M342" s="18" t="s">
        <v>27</v>
      </c>
      <c r="N342" s="18" t="s">
        <v>27</v>
      </c>
      <c r="O342" s="23">
        <v>558000</v>
      </c>
      <c r="P342" s="23">
        <v>157222.87</v>
      </c>
      <c r="Q342" s="27">
        <v>146352.98000000001</v>
      </c>
      <c r="R342" s="23">
        <v>933556.02</v>
      </c>
      <c r="S342" s="25">
        <v>1.1599999999999999</v>
      </c>
    </row>
    <row r="343" spans="1:19" ht="36.75" hidden="1" customHeight="1">
      <c r="A343" s="26">
        <v>123600686</v>
      </c>
      <c r="B343" s="18" t="s">
        <v>1141</v>
      </c>
      <c r="C343" s="20" t="s">
        <v>1142</v>
      </c>
      <c r="D343" s="20" t="s">
        <v>136</v>
      </c>
      <c r="E343" s="21" t="s">
        <v>1143</v>
      </c>
      <c r="F343" s="13" t="s">
        <v>1144</v>
      </c>
      <c r="G343" s="21" t="s">
        <v>26</v>
      </c>
      <c r="H343" s="13"/>
      <c r="I343" s="13"/>
      <c r="J343" s="13"/>
      <c r="K343" s="22">
        <v>44603</v>
      </c>
      <c r="L343" s="23">
        <v>1000000</v>
      </c>
      <c r="M343" s="23">
        <v>28350</v>
      </c>
      <c r="N343" s="18" t="s">
        <v>27</v>
      </c>
      <c r="O343" s="23">
        <v>1000000</v>
      </c>
      <c r="P343" s="23">
        <v>723409.1</v>
      </c>
      <c r="Q343" s="27">
        <v>654744.43999999994</v>
      </c>
      <c r="R343" s="23">
        <v>5868834.7000000002</v>
      </c>
      <c r="S343" s="25">
        <v>1.17</v>
      </c>
    </row>
    <row r="344" spans="1:19" ht="36.75" hidden="1" customHeight="1">
      <c r="A344" s="17">
        <v>85000320839</v>
      </c>
      <c r="B344" s="18" t="s">
        <v>1145</v>
      </c>
      <c r="C344" s="20" t="s">
        <v>1146</v>
      </c>
      <c r="D344" s="20" t="s">
        <v>59</v>
      </c>
      <c r="E344" s="21" t="s">
        <v>1147</v>
      </c>
      <c r="F344" s="13" t="s">
        <v>1148</v>
      </c>
      <c r="G344" s="21" t="s">
        <v>26</v>
      </c>
      <c r="H344" s="13"/>
      <c r="I344" s="13"/>
      <c r="J344" s="13"/>
      <c r="K344" s="22">
        <v>44591</v>
      </c>
      <c r="L344" s="23">
        <v>998000</v>
      </c>
      <c r="M344" s="18" t="s">
        <v>27</v>
      </c>
      <c r="N344" s="18" t="s">
        <v>27</v>
      </c>
      <c r="O344" s="23">
        <v>998000</v>
      </c>
      <c r="P344" s="23">
        <v>510398.53</v>
      </c>
      <c r="Q344" s="27">
        <v>482897.67</v>
      </c>
      <c r="R344" s="23">
        <v>2273115.2599999998</v>
      </c>
      <c r="S344" s="25">
        <v>1.21</v>
      </c>
    </row>
    <row r="345" spans="1:19" ht="36.75" hidden="1" customHeight="1">
      <c r="A345" s="17">
        <v>83000970026</v>
      </c>
      <c r="B345" s="18" t="s">
        <v>1149</v>
      </c>
      <c r="C345" s="20" t="s">
        <v>1150</v>
      </c>
      <c r="D345" s="20" t="s">
        <v>125</v>
      </c>
      <c r="E345" s="21" t="s">
        <v>1151</v>
      </c>
      <c r="F345" s="13" t="s">
        <v>1152</v>
      </c>
      <c r="G345" s="21" t="s">
        <v>26</v>
      </c>
      <c r="H345" s="28"/>
      <c r="I345" s="28"/>
      <c r="J345" s="28"/>
      <c r="K345" s="22">
        <v>44599</v>
      </c>
      <c r="L345" s="23">
        <v>190000</v>
      </c>
      <c r="M345" s="23">
        <v>19350</v>
      </c>
      <c r="N345" s="18" t="s">
        <v>27</v>
      </c>
      <c r="O345" s="23">
        <v>190000</v>
      </c>
      <c r="P345" s="23">
        <v>10034.25</v>
      </c>
      <c r="Q345" s="23">
        <v>2299.0100000000002</v>
      </c>
      <c r="R345" s="23">
        <v>622426.68000000005</v>
      </c>
      <c r="S345" s="25">
        <v>1.24</v>
      </c>
    </row>
    <row r="346" spans="1:19" ht="36.75" hidden="1" customHeight="1">
      <c r="A346" s="30">
        <v>81000090688</v>
      </c>
      <c r="B346" s="31" t="s">
        <v>1153</v>
      </c>
      <c r="C346" s="19" t="s">
        <v>1154</v>
      </c>
      <c r="D346" s="19" t="s">
        <v>136</v>
      </c>
      <c r="E346" s="32" t="s">
        <v>1155</v>
      </c>
      <c r="F346" s="13" t="s">
        <v>1156</v>
      </c>
      <c r="G346" s="32" t="s">
        <v>26</v>
      </c>
      <c r="H346" s="28"/>
      <c r="I346" s="28"/>
      <c r="J346" s="28"/>
      <c r="K346" s="33">
        <v>44603</v>
      </c>
      <c r="L346" s="34">
        <v>1000000</v>
      </c>
      <c r="M346" s="31" t="s">
        <v>27</v>
      </c>
      <c r="N346" s="31" t="s">
        <v>27</v>
      </c>
      <c r="O346" s="34">
        <v>1000000</v>
      </c>
      <c r="P346" s="34">
        <v>492523.01</v>
      </c>
      <c r="Q346" s="38">
        <v>472541.01</v>
      </c>
      <c r="R346" s="34">
        <v>1570048.2</v>
      </c>
      <c r="S346" s="36">
        <v>1.27</v>
      </c>
    </row>
    <row r="347" spans="1:19" ht="36.75" hidden="1" customHeight="1">
      <c r="A347" s="17">
        <v>80000330441</v>
      </c>
      <c r="B347" s="18" t="s">
        <v>1157</v>
      </c>
      <c r="C347" s="20" t="s">
        <v>1158</v>
      </c>
      <c r="D347" s="20" t="s">
        <v>845</v>
      </c>
      <c r="E347" s="21" t="s">
        <v>1159</v>
      </c>
      <c r="F347" s="19" t="s">
        <v>1160</v>
      </c>
      <c r="G347" s="21" t="s">
        <v>26</v>
      </c>
      <c r="H347" s="13"/>
      <c r="I347" s="13"/>
      <c r="J347" s="13"/>
      <c r="K347" s="22">
        <v>44620</v>
      </c>
      <c r="L347" s="23">
        <v>670000</v>
      </c>
      <c r="M347" s="23">
        <v>87748.17</v>
      </c>
      <c r="N347" s="18" t="s">
        <v>27</v>
      </c>
      <c r="O347" s="23">
        <v>670000</v>
      </c>
      <c r="P347" s="23">
        <v>131463.87</v>
      </c>
      <c r="Q347" s="27">
        <v>85464.36</v>
      </c>
      <c r="R347" s="23">
        <v>3514583.37</v>
      </c>
      <c r="S347" s="25">
        <v>1.31</v>
      </c>
    </row>
    <row r="348" spans="1:19" ht="36.75" hidden="1" customHeight="1">
      <c r="A348" s="26">
        <v>384600060</v>
      </c>
      <c r="B348" s="18" t="s">
        <v>1161</v>
      </c>
      <c r="C348" s="20" t="s">
        <v>1162</v>
      </c>
      <c r="D348" s="20" t="s">
        <v>125</v>
      </c>
      <c r="E348" s="21" t="s">
        <v>1163</v>
      </c>
      <c r="F348" s="13" t="s">
        <v>1164</v>
      </c>
      <c r="G348" s="21" t="s">
        <v>26</v>
      </c>
      <c r="H348" s="13"/>
      <c r="I348" s="13"/>
      <c r="J348" s="13"/>
      <c r="K348" s="22">
        <v>44609</v>
      </c>
      <c r="L348" s="23">
        <v>500000</v>
      </c>
      <c r="M348" s="23">
        <v>50000</v>
      </c>
      <c r="N348" s="23">
        <v>200000</v>
      </c>
      <c r="O348" s="23">
        <v>300000</v>
      </c>
      <c r="P348" s="23">
        <v>19222331.109999999</v>
      </c>
      <c r="Q348" s="24">
        <v>18750120.329999998</v>
      </c>
      <c r="R348" s="23">
        <v>35543620.689999998</v>
      </c>
      <c r="S348" s="25">
        <v>1.33</v>
      </c>
    </row>
    <row r="349" spans="1:19" ht="36.75" hidden="1" customHeight="1">
      <c r="A349" s="26">
        <v>341640787</v>
      </c>
      <c r="B349" s="18" t="s">
        <v>1165</v>
      </c>
      <c r="C349" s="20" t="s">
        <v>1166</v>
      </c>
      <c r="D349" s="20" t="s">
        <v>23</v>
      </c>
      <c r="E349" s="21" t="s">
        <v>1167</v>
      </c>
      <c r="F349" s="13" t="s">
        <v>1168</v>
      </c>
      <c r="G349" s="21" t="s">
        <v>26</v>
      </c>
      <c r="H349" s="13"/>
      <c r="I349" s="13"/>
      <c r="J349" s="13"/>
      <c r="K349" s="22">
        <v>44616</v>
      </c>
      <c r="L349" s="23">
        <v>500000</v>
      </c>
      <c r="M349" s="18" t="s">
        <v>27</v>
      </c>
      <c r="N349" s="18" t="s">
        <v>27</v>
      </c>
      <c r="O349" s="23">
        <v>500000</v>
      </c>
      <c r="P349" s="23">
        <v>3227406.03</v>
      </c>
      <c r="Q349" s="24">
        <v>3018107.64</v>
      </c>
      <c r="R349" s="23">
        <v>14890247.060000001</v>
      </c>
      <c r="S349" s="25">
        <v>1.41</v>
      </c>
    </row>
    <row r="350" spans="1:19" ht="36.75" hidden="1" customHeight="1">
      <c r="A350" s="17">
        <v>83000310710</v>
      </c>
      <c r="B350" s="18" t="s">
        <v>1169</v>
      </c>
      <c r="C350" s="20" t="s">
        <v>1170</v>
      </c>
      <c r="D350" s="20" t="s">
        <v>271</v>
      </c>
      <c r="E350" s="21" t="s">
        <v>1171</v>
      </c>
      <c r="F350" s="13" t="s">
        <v>1172</v>
      </c>
      <c r="G350" s="21" t="s">
        <v>26</v>
      </c>
      <c r="H350" s="28"/>
      <c r="I350" s="28"/>
      <c r="J350" s="28"/>
      <c r="K350" s="22">
        <v>44609</v>
      </c>
      <c r="L350" s="23">
        <v>1000000</v>
      </c>
      <c r="M350" s="23">
        <v>29517.15</v>
      </c>
      <c r="N350" s="18" t="s">
        <v>27</v>
      </c>
      <c r="O350" s="23">
        <v>1000000</v>
      </c>
      <c r="P350" s="23">
        <v>1479070.72</v>
      </c>
      <c r="Q350" s="24">
        <v>1322811.46</v>
      </c>
      <c r="R350" s="23">
        <v>11080240.48</v>
      </c>
      <c r="S350" s="25">
        <v>1.41</v>
      </c>
    </row>
    <row r="351" spans="1:19" ht="36.75" hidden="1" customHeight="1">
      <c r="A351" s="26">
        <v>85210896</v>
      </c>
      <c r="B351" s="18" t="s">
        <v>1173</v>
      </c>
      <c r="C351" s="19" t="s">
        <v>1174</v>
      </c>
      <c r="D351" s="20" t="s">
        <v>59</v>
      </c>
      <c r="E351" s="21" t="s">
        <v>1175</v>
      </c>
      <c r="F351" s="19" t="s">
        <v>1176</v>
      </c>
      <c r="G351" s="21" t="s">
        <v>26</v>
      </c>
      <c r="H351" s="13"/>
      <c r="I351" s="13"/>
      <c r="J351" s="13"/>
      <c r="K351" s="22">
        <v>44610</v>
      </c>
      <c r="L351" s="23">
        <v>490000</v>
      </c>
      <c r="M351" s="23">
        <v>89101.5</v>
      </c>
      <c r="N351" s="23">
        <v>20983.86</v>
      </c>
      <c r="O351" s="23">
        <v>469016.14</v>
      </c>
      <c r="P351" s="23">
        <v>8875847.7200000007</v>
      </c>
      <c r="Q351" s="24">
        <v>8661287.2899999991</v>
      </c>
      <c r="R351" s="23">
        <v>15069425.07</v>
      </c>
      <c r="S351" s="25">
        <v>1.42</v>
      </c>
    </row>
    <row r="352" spans="1:19" ht="36.75" hidden="1" customHeight="1">
      <c r="A352" s="30">
        <v>81001170778</v>
      </c>
      <c r="B352" s="31" t="s">
        <v>1177</v>
      </c>
      <c r="C352" s="19" t="s">
        <v>1178</v>
      </c>
      <c r="D352" s="19" t="s">
        <v>76</v>
      </c>
      <c r="E352" s="32" t="s">
        <v>1179</v>
      </c>
      <c r="F352" s="19" t="s">
        <v>1180</v>
      </c>
      <c r="G352" s="32" t="s">
        <v>26</v>
      </c>
      <c r="H352" s="44"/>
      <c r="I352" s="44"/>
      <c r="J352" s="44"/>
      <c r="K352" s="33">
        <v>44606</v>
      </c>
      <c r="L352" s="34">
        <v>998000</v>
      </c>
      <c r="M352" s="31" t="s">
        <v>27</v>
      </c>
      <c r="N352" s="31" t="s">
        <v>27</v>
      </c>
      <c r="O352" s="34">
        <v>998000</v>
      </c>
      <c r="P352" s="34">
        <v>159952.98000000001</v>
      </c>
      <c r="Q352" s="38">
        <v>122564.66</v>
      </c>
      <c r="R352" s="34">
        <v>2494864.91</v>
      </c>
      <c r="S352" s="39">
        <v>1.5</v>
      </c>
    </row>
    <row r="353" spans="1:19" ht="36.75" hidden="1" customHeight="1">
      <c r="A353" s="37">
        <v>107990574</v>
      </c>
      <c r="B353" s="31" t="s">
        <v>1181</v>
      </c>
      <c r="C353" s="13" t="s">
        <v>1182</v>
      </c>
      <c r="D353" s="19" t="s">
        <v>54</v>
      </c>
      <c r="E353" s="32" t="s">
        <v>1183</v>
      </c>
      <c r="F353" s="13" t="s">
        <v>1184</v>
      </c>
      <c r="G353" s="32" t="s">
        <v>26</v>
      </c>
      <c r="H353" s="28"/>
      <c r="I353" s="28"/>
      <c r="J353" s="28"/>
      <c r="K353" s="33">
        <v>44604</v>
      </c>
      <c r="L353" s="34">
        <v>490474.23999999999</v>
      </c>
      <c r="M353" s="34">
        <v>76589.84</v>
      </c>
      <c r="N353" s="31" t="s">
        <v>27</v>
      </c>
      <c r="O353" s="34">
        <v>490474.23999999999</v>
      </c>
      <c r="P353" s="34">
        <v>311755.56</v>
      </c>
      <c r="Q353" s="38">
        <v>291016.56</v>
      </c>
      <c r="R353" s="34">
        <v>1383190.04</v>
      </c>
      <c r="S353" s="39">
        <v>1.5</v>
      </c>
    </row>
    <row r="354" spans="1:19" ht="36.75" hidden="1" customHeight="1">
      <c r="A354" s="37">
        <v>107990574</v>
      </c>
      <c r="B354" s="31" t="s">
        <v>1181</v>
      </c>
      <c r="C354" s="13" t="s">
        <v>1182</v>
      </c>
      <c r="D354" s="19" t="s">
        <v>54</v>
      </c>
      <c r="E354" s="32" t="s">
        <v>1185</v>
      </c>
      <c r="F354" s="13" t="s">
        <v>1186</v>
      </c>
      <c r="G354" s="32" t="s">
        <v>26</v>
      </c>
      <c r="H354" s="28"/>
      <c r="I354" s="28"/>
      <c r="J354" s="28"/>
      <c r="K354" s="33">
        <v>44604</v>
      </c>
      <c r="L354" s="34">
        <v>497845.93</v>
      </c>
      <c r="M354" s="34">
        <v>71804</v>
      </c>
      <c r="N354" s="31" t="s">
        <v>27</v>
      </c>
      <c r="O354" s="34">
        <v>497845.93</v>
      </c>
      <c r="P354" s="34">
        <v>311755.56</v>
      </c>
      <c r="Q354" s="38">
        <v>291016.56</v>
      </c>
      <c r="R354" s="34">
        <v>1383190.04</v>
      </c>
      <c r="S354" s="39">
        <v>1.5</v>
      </c>
    </row>
    <row r="355" spans="1:19" ht="36.75" hidden="1" customHeight="1">
      <c r="A355" s="26">
        <v>617480272</v>
      </c>
      <c r="B355" s="18" t="s">
        <v>1187</v>
      </c>
      <c r="C355" s="20" t="s">
        <v>1188</v>
      </c>
      <c r="D355" s="20" t="s">
        <v>1189</v>
      </c>
      <c r="E355" s="21" t="s">
        <v>1190</v>
      </c>
      <c r="F355" s="13" t="s">
        <v>1191</v>
      </c>
      <c r="G355" s="21" t="s">
        <v>26</v>
      </c>
      <c r="H355" s="13"/>
      <c r="I355" s="13"/>
      <c r="J355" s="13"/>
      <c r="K355" s="22">
        <v>44603</v>
      </c>
      <c r="L355" s="23">
        <v>2500000</v>
      </c>
      <c r="M355" s="23">
        <v>160000</v>
      </c>
      <c r="N355" s="18" t="s">
        <v>27</v>
      </c>
      <c r="O355" s="23">
        <v>2500000</v>
      </c>
      <c r="P355" s="23">
        <v>2755186.1</v>
      </c>
      <c r="Q355" s="24">
        <v>2622690.2999999998</v>
      </c>
      <c r="R355" s="23">
        <v>8831794.4199999999</v>
      </c>
      <c r="S355" s="29">
        <v>1.5</v>
      </c>
    </row>
    <row r="356" spans="1:19" ht="36.75" hidden="1" customHeight="1">
      <c r="A356" s="17">
        <v>82001560679</v>
      </c>
      <c r="B356" s="18" t="s">
        <v>1192</v>
      </c>
      <c r="C356" s="20" t="s">
        <v>1193</v>
      </c>
      <c r="D356" s="20" t="s">
        <v>136</v>
      </c>
      <c r="E356" s="21" t="s">
        <v>1194</v>
      </c>
      <c r="F356" s="19" t="s">
        <v>1195</v>
      </c>
      <c r="G356" s="21" t="s">
        <v>26</v>
      </c>
      <c r="H356" s="13"/>
      <c r="I356" s="13"/>
      <c r="J356" s="13"/>
      <c r="K356" s="22">
        <v>44625</v>
      </c>
      <c r="L356" s="23">
        <v>400000</v>
      </c>
      <c r="M356" s="18" t="s">
        <v>27</v>
      </c>
      <c r="N356" s="18" t="s">
        <v>27</v>
      </c>
      <c r="O356" s="23">
        <v>400000</v>
      </c>
      <c r="P356" s="23">
        <v>1428721.39</v>
      </c>
      <c r="Q356" s="24">
        <v>1381634.74</v>
      </c>
      <c r="R356" s="23">
        <v>3112205.19</v>
      </c>
      <c r="S356" s="25">
        <v>1.51</v>
      </c>
    </row>
    <row r="357" spans="1:19" ht="36.75" hidden="1" customHeight="1">
      <c r="A357" s="26">
        <v>224100602</v>
      </c>
      <c r="B357" s="18" t="s">
        <v>1196</v>
      </c>
      <c r="C357" s="19" t="s">
        <v>1197</v>
      </c>
      <c r="D357" s="20" t="s">
        <v>54</v>
      </c>
      <c r="E357" s="21" t="s">
        <v>1198</v>
      </c>
      <c r="F357" s="13" t="s">
        <v>1199</v>
      </c>
      <c r="G357" s="21" t="s">
        <v>26</v>
      </c>
      <c r="H357" s="13"/>
      <c r="I357" s="13"/>
      <c r="J357" s="13"/>
      <c r="K357" s="22">
        <v>44580</v>
      </c>
      <c r="L357" s="23">
        <v>500000</v>
      </c>
      <c r="M357" s="23">
        <v>76024.36</v>
      </c>
      <c r="N357" s="18" t="s">
        <v>27</v>
      </c>
      <c r="O357" s="23">
        <v>500000</v>
      </c>
      <c r="P357" s="23">
        <v>507037.6</v>
      </c>
      <c r="Q357" s="27">
        <v>480905.21</v>
      </c>
      <c r="R357" s="23">
        <v>1709888.82</v>
      </c>
      <c r="S357" s="25">
        <v>1.53</v>
      </c>
    </row>
    <row r="358" spans="1:19" ht="36.75" hidden="1" customHeight="1">
      <c r="A358" s="17">
        <v>80001830696</v>
      </c>
      <c r="B358" s="18" t="s">
        <v>1200</v>
      </c>
      <c r="C358" s="19" t="s">
        <v>1201</v>
      </c>
      <c r="D358" s="20" t="s">
        <v>136</v>
      </c>
      <c r="E358" s="21" t="s">
        <v>1202</v>
      </c>
      <c r="F358" s="13" t="s">
        <v>1203</v>
      </c>
      <c r="G358" s="21" t="s">
        <v>26</v>
      </c>
      <c r="H358" s="28"/>
      <c r="I358" s="28"/>
      <c r="J358" s="28"/>
      <c r="K358" s="22">
        <v>44603</v>
      </c>
      <c r="L358" s="23">
        <v>998606</v>
      </c>
      <c r="M358" s="18" t="s">
        <v>27</v>
      </c>
      <c r="N358" s="18" t="s">
        <v>27</v>
      </c>
      <c r="O358" s="23">
        <v>998606</v>
      </c>
      <c r="P358" s="23">
        <v>1170553.1499999999</v>
      </c>
      <c r="Q358" s="24">
        <v>1126931.1399999999</v>
      </c>
      <c r="R358" s="23">
        <v>2790717.24</v>
      </c>
      <c r="S358" s="25">
        <v>1.56</v>
      </c>
    </row>
    <row r="359" spans="1:19" ht="36.75" hidden="1" customHeight="1">
      <c r="A359" s="26">
        <v>189270663</v>
      </c>
      <c r="B359" s="18" t="s">
        <v>1204</v>
      </c>
      <c r="C359" s="20" t="s">
        <v>1205</v>
      </c>
      <c r="D359" s="20" t="s">
        <v>136</v>
      </c>
      <c r="E359" s="21" t="s">
        <v>1206</v>
      </c>
      <c r="F359" s="13" t="s">
        <v>1207</v>
      </c>
      <c r="G359" s="21" t="s">
        <v>26</v>
      </c>
      <c r="H359" s="13"/>
      <c r="I359" s="13"/>
      <c r="J359" s="13"/>
      <c r="K359" s="22">
        <v>44613</v>
      </c>
      <c r="L359" s="23">
        <v>890000</v>
      </c>
      <c r="M359" s="18" t="s">
        <v>27</v>
      </c>
      <c r="N359" s="18" t="s">
        <v>27</v>
      </c>
      <c r="O359" s="23">
        <v>890000</v>
      </c>
      <c r="P359" s="23">
        <v>94943.89</v>
      </c>
      <c r="Q359" s="27">
        <v>36932.06</v>
      </c>
      <c r="R359" s="23">
        <v>3716144.44</v>
      </c>
      <c r="S359" s="25">
        <v>1.56</v>
      </c>
    </row>
    <row r="360" spans="1:19" ht="36.75" hidden="1" customHeight="1">
      <c r="A360" s="17">
        <v>82004470603</v>
      </c>
      <c r="B360" s="18" t="s">
        <v>1208</v>
      </c>
      <c r="C360" s="20" t="s">
        <v>1209</v>
      </c>
      <c r="D360" s="20" t="s">
        <v>54</v>
      </c>
      <c r="E360" s="20" t="s">
        <v>1210</v>
      </c>
      <c r="F360" s="13" t="s">
        <v>1211</v>
      </c>
      <c r="G360" s="21" t="s">
        <v>26</v>
      </c>
      <c r="H360" s="13"/>
      <c r="I360" s="13"/>
      <c r="J360" s="13"/>
      <c r="K360" s="22">
        <v>44613</v>
      </c>
      <c r="L360" s="23">
        <v>990000</v>
      </c>
      <c r="M360" s="23">
        <v>94563</v>
      </c>
      <c r="N360" s="18" t="s">
        <v>27</v>
      </c>
      <c r="O360" s="23">
        <v>990000</v>
      </c>
      <c r="P360" s="23">
        <v>225796.12</v>
      </c>
      <c r="Q360" s="27">
        <v>195000</v>
      </c>
      <c r="R360" s="23">
        <v>1957476.03</v>
      </c>
      <c r="S360" s="25">
        <v>1.57</v>
      </c>
    </row>
    <row r="361" spans="1:19" ht="36.75" hidden="1" customHeight="1">
      <c r="A361" s="26">
        <v>652960139</v>
      </c>
      <c r="B361" s="18" t="s">
        <v>1212</v>
      </c>
      <c r="C361" s="20" t="s">
        <v>1213</v>
      </c>
      <c r="D361" s="20" t="s">
        <v>39</v>
      </c>
      <c r="E361" s="20" t="s">
        <v>1214</v>
      </c>
      <c r="F361" s="19" t="s">
        <v>1215</v>
      </c>
      <c r="G361" s="21" t="s">
        <v>26</v>
      </c>
      <c r="H361" s="13"/>
      <c r="I361" s="13"/>
      <c r="J361" s="13"/>
      <c r="K361" s="22">
        <v>44609</v>
      </c>
      <c r="L361" s="23">
        <v>2300000</v>
      </c>
      <c r="M361" s="23">
        <v>90000</v>
      </c>
      <c r="N361" s="18" t="s">
        <v>27</v>
      </c>
      <c r="O361" s="23">
        <v>2300000</v>
      </c>
      <c r="P361" s="23">
        <v>1884280</v>
      </c>
      <c r="Q361" s="24">
        <v>1778772.33</v>
      </c>
      <c r="R361" s="23">
        <v>6673394.5800000001</v>
      </c>
      <c r="S361" s="25">
        <v>1.58</v>
      </c>
    </row>
    <row r="362" spans="1:19" ht="36.75" hidden="1" customHeight="1">
      <c r="A362" s="26">
        <v>652960139</v>
      </c>
      <c r="B362" s="18" t="s">
        <v>1212</v>
      </c>
      <c r="C362" s="20" t="s">
        <v>1213</v>
      </c>
      <c r="D362" s="20" t="s">
        <v>39</v>
      </c>
      <c r="E362" s="20" t="s">
        <v>1216</v>
      </c>
      <c r="F362" s="13" t="s">
        <v>1217</v>
      </c>
      <c r="G362" s="21" t="s">
        <v>26</v>
      </c>
      <c r="H362" s="13"/>
      <c r="I362" s="13"/>
      <c r="J362" s="13"/>
      <c r="K362" s="22">
        <v>44609</v>
      </c>
      <c r="L362" s="23">
        <v>200000</v>
      </c>
      <c r="M362" s="23">
        <v>10000</v>
      </c>
      <c r="N362" s="18" t="s">
        <v>27</v>
      </c>
      <c r="O362" s="23">
        <v>200000</v>
      </c>
      <c r="P362" s="23">
        <v>1884280</v>
      </c>
      <c r="Q362" s="24">
        <v>1778772.33</v>
      </c>
      <c r="R362" s="23">
        <v>6673394.5800000001</v>
      </c>
      <c r="S362" s="25">
        <v>1.58</v>
      </c>
    </row>
    <row r="363" spans="1:19" ht="36.75" hidden="1" customHeight="1">
      <c r="A363" s="26">
        <v>141040626</v>
      </c>
      <c r="B363" s="18" t="s">
        <v>1218</v>
      </c>
      <c r="C363" s="20" t="s">
        <v>1219</v>
      </c>
      <c r="D363" s="20" t="s">
        <v>30</v>
      </c>
      <c r="E363" s="20" t="s">
        <v>1220</v>
      </c>
      <c r="F363" s="19" t="s">
        <v>1221</v>
      </c>
      <c r="G363" s="21" t="s">
        <v>26</v>
      </c>
      <c r="H363" s="13"/>
      <c r="I363" s="13"/>
      <c r="J363" s="13"/>
      <c r="K363" s="22">
        <v>44615</v>
      </c>
      <c r="L363" s="23">
        <v>999999.26</v>
      </c>
      <c r="M363" s="23">
        <v>56065.94</v>
      </c>
      <c r="N363" s="18" t="s">
        <v>27</v>
      </c>
      <c r="O363" s="23">
        <v>999999.26</v>
      </c>
      <c r="P363" s="23">
        <v>1405225.62</v>
      </c>
      <c r="Q363" s="24">
        <v>1321628.48</v>
      </c>
      <c r="R363" s="23">
        <v>4987032.45</v>
      </c>
      <c r="S363" s="25">
        <v>1.68</v>
      </c>
    </row>
    <row r="364" spans="1:19" ht="36.75" hidden="1" customHeight="1">
      <c r="A364" s="26">
        <v>2850300589</v>
      </c>
      <c r="B364" s="18" t="s">
        <v>1222</v>
      </c>
      <c r="C364" s="20" t="s">
        <v>1223</v>
      </c>
      <c r="D364" s="20" t="s">
        <v>54</v>
      </c>
      <c r="E364" s="20" t="s">
        <v>1224</v>
      </c>
      <c r="F364" s="13" t="s">
        <v>1225</v>
      </c>
      <c r="G364" s="21" t="s">
        <v>26</v>
      </c>
      <c r="H364" s="28"/>
      <c r="I364" s="28"/>
      <c r="J364" s="28"/>
      <c r="K364" s="22">
        <v>44601</v>
      </c>
      <c r="L364" s="23">
        <v>150000</v>
      </c>
      <c r="M364" s="18" t="s">
        <v>27</v>
      </c>
      <c r="N364" s="18" t="s">
        <v>27</v>
      </c>
      <c r="O364" s="23">
        <v>150000</v>
      </c>
      <c r="P364" s="23">
        <v>840717.43</v>
      </c>
      <c r="Q364" s="27">
        <v>731628.48</v>
      </c>
      <c r="R364" s="23">
        <v>6265194.75</v>
      </c>
      <c r="S364" s="25">
        <v>1.74</v>
      </c>
    </row>
    <row r="365" spans="1:19" ht="36.75" hidden="1" customHeight="1">
      <c r="A365" s="37">
        <v>484170188</v>
      </c>
      <c r="B365" s="31" t="s">
        <v>1226</v>
      </c>
      <c r="C365" s="19" t="s">
        <v>1227</v>
      </c>
      <c r="D365" s="19" t="s">
        <v>39</v>
      </c>
      <c r="E365" s="19" t="s">
        <v>1228</v>
      </c>
      <c r="F365" s="19" t="s">
        <v>1229</v>
      </c>
      <c r="G365" s="32" t="s">
        <v>26</v>
      </c>
      <c r="H365" s="13"/>
      <c r="I365" s="13"/>
      <c r="J365" s="13"/>
      <c r="K365" s="33">
        <v>44603</v>
      </c>
      <c r="L365" s="34">
        <v>679548</v>
      </c>
      <c r="M365" s="34">
        <v>48000</v>
      </c>
      <c r="N365" s="31" t="s">
        <v>27</v>
      </c>
      <c r="O365" s="34">
        <v>679548</v>
      </c>
      <c r="P365" s="34">
        <v>112827.2</v>
      </c>
      <c r="Q365" s="38">
        <v>92140.06</v>
      </c>
      <c r="R365" s="34">
        <v>1185599.94</v>
      </c>
      <c r="S365" s="36">
        <v>1.74</v>
      </c>
    </row>
    <row r="366" spans="1:19" ht="36.75" hidden="1" customHeight="1">
      <c r="A366" s="37">
        <v>109670141</v>
      </c>
      <c r="B366" s="31" t="s">
        <v>1230</v>
      </c>
      <c r="C366" s="19" t="s">
        <v>1231</v>
      </c>
      <c r="D366" s="19" t="s">
        <v>39</v>
      </c>
      <c r="E366" s="19" t="s">
        <v>1232</v>
      </c>
      <c r="F366" s="13" t="s">
        <v>1233</v>
      </c>
      <c r="G366" s="32" t="s">
        <v>26</v>
      </c>
      <c r="H366" s="13"/>
      <c r="I366" s="13"/>
      <c r="J366" s="13"/>
      <c r="K366" s="33">
        <v>44602</v>
      </c>
      <c r="L366" s="34">
        <v>500000</v>
      </c>
      <c r="M366" s="34">
        <v>36800</v>
      </c>
      <c r="N366" s="31" t="s">
        <v>27</v>
      </c>
      <c r="O366" s="34">
        <v>500000</v>
      </c>
      <c r="P366" s="34">
        <v>974850.93</v>
      </c>
      <c r="Q366" s="38">
        <v>871568.06</v>
      </c>
      <c r="R366" s="34">
        <v>5936229.5899999999</v>
      </c>
      <c r="S366" s="36">
        <v>1.74</v>
      </c>
    </row>
    <row r="367" spans="1:19" ht="36.75" hidden="1" customHeight="1">
      <c r="A367" s="26">
        <v>109670141</v>
      </c>
      <c r="B367" s="18" t="s">
        <v>1230</v>
      </c>
      <c r="C367" s="20" t="s">
        <v>1231</v>
      </c>
      <c r="D367" s="20" t="s">
        <v>39</v>
      </c>
      <c r="E367" s="20" t="s">
        <v>1234</v>
      </c>
      <c r="F367" s="19" t="s">
        <v>1235</v>
      </c>
      <c r="G367" s="21" t="s">
        <v>26</v>
      </c>
      <c r="H367" s="13"/>
      <c r="I367" s="13"/>
      <c r="J367" s="13"/>
      <c r="K367" s="22">
        <v>44602</v>
      </c>
      <c r="L367" s="23">
        <v>300000</v>
      </c>
      <c r="M367" s="23">
        <v>22000</v>
      </c>
      <c r="N367" s="18" t="s">
        <v>27</v>
      </c>
      <c r="O367" s="23">
        <v>300000</v>
      </c>
      <c r="P367" s="23">
        <v>974850.93</v>
      </c>
      <c r="Q367" s="27">
        <v>871568.06</v>
      </c>
      <c r="R367" s="23">
        <v>5936229.5899999999</v>
      </c>
      <c r="S367" s="25">
        <v>1.74</v>
      </c>
    </row>
    <row r="368" spans="1:19" ht="36.75" hidden="1" customHeight="1">
      <c r="A368" s="26">
        <v>439040353</v>
      </c>
      <c r="B368" s="18" t="s">
        <v>1236</v>
      </c>
      <c r="C368" s="20" t="s">
        <v>1237</v>
      </c>
      <c r="D368" s="20" t="s">
        <v>1238</v>
      </c>
      <c r="E368" s="20" t="s">
        <v>1239</v>
      </c>
      <c r="F368" s="13" t="s">
        <v>1240</v>
      </c>
      <c r="G368" s="21" t="s">
        <v>26</v>
      </c>
      <c r="H368" s="13"/>
      <c r="I368" s="13"/>
      <c r="J368" s="13"/>
      <c r="K368" s="22">
        <v>44600</v>
      </c>
      <c r="L368" s="23">
        <v>885000</v>
      </c>
      <c r="M368" s="23">
        <v>107529.32</v>
      </c>
      <c r="N368" s="18" t="s">
        <v>27</v>
      </c>
      <c r="O368" s="23">
        <v>885000</v>
      </c>
      <c r="P368" s="23">
        <v>937717.43</v>
      </c>
      <c r="Q368" s="27">
        <v>834902.16</v>
      </c>
      <c r="R368" s="23">
        <v>5863808.4800000004</v>
      </c>
      <c r="S368" s="25">
        <v>1.75</v>
      </c>
    </row>
    <row r="369" spans="1:19" ht="36.75" hidden="1" customHeight="1">
      <c r="A369" s="30">
        <v>82001030764</v>
      </c>
      <c r="B369" s="31" t="s">
        <v>1241</v>
      </c>
      <c r="C369" s="19" t="s">
        <v>1242</v>
      </c>
      <c r="D369" s="19" t="s">
        <v>76</v>
      </c>
      <c r="E369" s="19" t="s">
        <v>1243</v>
      </c>
      <c r="F369" s="13" t="s">
        <v>1244</v>
      </c>
      <c r="G369" s="32" t="s">
        <v>26</v>
      </c>
      <c r="H369" s="13"/>
      <c r="I369" s="13"/>
      <c r="J369" s="13"/>
      <c r="K369" s="33">
        <v>44600</v>
      </c>
      <c r="L369" s="34">
        <v>999825</v>
      </c>
      <c r="M369" s="34">
        <v>72370.259999999995</v>
      </c>
      <c r="N369" s="46">
        <v>1000</v>
      </c>
      <c r="O369" s="34">
        <v>998825</v>
      </c>
      <c r="P369" s="34">
        <v>206148.82</v>
      </c>
      <c r="Q369" s="38">
        <v>173324.72</v>
      </c>
      <c r="R369" s="34">
        <v>1842242.13</v>
      </c>
      <c r="S369" s="36">
        <v>1.78</v>
      </c>
    </row>
    <row r="370" spans="1:19" ht="36.75" hidden="1" customHeight="1">
      <c r="A370" s="37">
        <v>218000669</v>
      </c>
      <c r="B370" s="31" t="s">
        <v>1245</v>
      </c>
      <c r="C370" s="19" t="s">
        <v>1246</v>
      </c>
      <c r="D370" s="19" t="s">
        <v>136</v>
      </c>
      <c r="E370" s="19" t="s">
        <v>1247</v>
      </c>
      <c r="F370" s="13" t="s">
        <v>1248</v>
      </c>
      <c r="G370" s="32" t="s">
        <v>26</v>
      </c>
      <c r="H370" s="28"/>
      <c r="I370" s="28"/>
      <c r="J370" s="28"/>
      <c r="K370" s="33">
        <v>44601</v>
      </c>
      <c r="L370" s="34">
        <v>500000</v>
      </c>
      <c r="M370" s="34">
        <v>50000</v>
      </c>
      <c r="N370" s="31" t="s">
        <v>27</v>
      </c>
      <c r="O370" s="34">
        <v>500000</v>
      </c>
      <c r="P370" s="34">
        <v>142096.59</v>
      </c>
      <c r="Q370" s="38">
        <v>73117.820000000007</v>
      </c>
      <c r="R370" s="34">
        <v>3782743.66</v>
      </c>
      <c r="S370" s="36">
        <v>1.82</v>
      </c>
    </row>
    <row r="371" spans="1:19" ht="36.75" hidden="1" customHeight="1">
      <c r="A371" s="26">
        <v>243240876</v>
      </c>
      <c r="B371" s="18" t="s">
        <v>1249</v>
      </c>
      <c r="C371" s="20" t="s">
        <v>1250</v>
      </c>
      <c r="D371" s="20" t="s">
        <v>59</v>
      </c>
      <c r="E371" s="20" t="s">
        <v>1251</v>
      </c>
      <c r="F371" s="13" t="s">
        <v>1252</v>
      </c>
      <c r="G371" s="21" t="s">
        <v>26</v>
      </c>
      <c r="H371" s="13"/>
      <c r="I371" s="13"/>
      <c r="J371" s="13"/>
      <c r="K371" s="22">
        <v>44606</v>
      </c>
      <c r="L371" s="23">
        <v>995000</v>
      </c>
      <c r="M371" s="23">
        <v>138133.74</v>
      </c>
      <c r="N371" s="18" t="s">
        <v>27</v>
      </c>
      <c r="O371" s="23">
        <v>995000</v>
      </c>
      <c r="P371" s="23">
        <v>5805032.8099999996</v>
      </c>
      <c r="Q371" s="24">
        <v>5600718.4100000001</v>
      </c>
      <c r="R371" s="23">
        <v>11232612.869999999</v>
      </c>
      <c r="S371" s="25">
        <v>1.82</v>
      </c>
    </row>
    <row r="372" spans="1:19" ht="36.75" hidden="1" customHeight="1">
      <c r="A372" s="37">
        <v>369370465</v>
      </c>
      <c r="B372" s="31" t="s">
        <v>1253</v>
      </c>
      <c r="C372" s="19" t="s">
        <v>1254</v>
      </c>
      <c r="D372" s="19" t="s">
        <v>960</v>
      </c>
      <c r="E372" s="19" t="s">
        <v>1255</v>
      </c>
      <c r="F372" s="13" t="s">
        <v>1256</v>
      </c>
      <c r="G372" s="32" t="s">
        <v>26</v>
      </c>
      <c r="H372" s="13"/>
      <c r="I372" s="13"/>
      <c r="J372" s="13"/>
      <c r="K372" s="33">
        <v>44617</v>
      </c>
      <c r="L372" s="34">
        <v>516486</v>
      </c>
      <c r="M372" s="34">
        <v>60000</v>
      </c>
      <c r="N372" s="31" t="s">
        <v>27</v>
      </c>
      <c r="O372" s="34">
        <v>516486</v>
      </c>
      <c r="P372" s="34">
        <v>4677558.67</v>
      </c>
      <c r="Q372" s="35">
        <v>4435240.72</v>
      </c>
      <c r="R372" s="34">
        <v>13252207.310000001</v>
      </c>
      <c r="S372" s="36">
        <v>1.83</v>
      </c>
    </row>
    <row r="373" spans="1:19" ht="36.75" hidden="1" customHeight="1">
      <c r="A373" s="37">
        <v>369370465</v>
      </c>
      <c r="B373" s="31" t="s">
        <v>1253</v>
      </c>
      <c r="C373" s="19" t="s">
        <v>1254</v>
      </c>
      <c r="D373" s="19" t="s">
        <v>960</v>
      </c>
      <c r="E373" s="19" t="s">
        <v>1257</v>
      </c>
      <c r="F373" s="19" t="s">
        <v>1258</v>
      </c>
      <c r="G373" s="32" t="s">
        <v>26</v>
      </c>
      <c r="H373" s="13"/>
      <c r="I373" s="13"/>
      <c r="J373" s="13"/>
      <c r="K373" s="33">
        <v>44617</v>
      </c>
      <c r="L373" s="34">
        <v>830000</v>
      </c>
      <c r="M373" s="34">
        <v>35000</v>
      </c>
      <c r="N373" s="31" t="s">
        <v>27</v>
      </c>
      <c r="O373" s="34">
        <v>830000</v>
      </c>
      <c r="P373" s="34">
        <v>4677558.67</v>
      </c>
      <c r="Q373" s="35">
        <v>4435240.72</v>
      </c>
      <c r="R373" s="34">
        <v>13252207.310000001</v>
      </c>
      <c r="S373" s="36">
        <v>1.83</v>
      </c>
    </row>
    <row r="374" spans="1:19" ht="36.75" hidden="1" customHeight="1">
      <c r="A374" s="17">
        <v>80004770675</v>
      </c>
      <c r="B374" s="18" t="s">
        <v>1259</v>
      </c>
      <c r="C374" s="20" t="s">
        <v>1260</v>
      </c>
      <c r="D374" s="20" t="s">
        <v>136</v>
      </c>
      <c r="E374" s="20" t="s">
        <v>1261</v>
      </c>
      <c r="F374" s="13" t="s">
        <v>1262</v>
      </c>
      <c r="G374" s="21" t="s">
        <v>26</v>
      </c>
      <c r="H374" s="28"/>
      <c r="I374" s="28"/>
      <c r="J374" s="28"/>
      <c r="K374" s="22">
        <v>44614</v>
      </c>
      <c r="L374" s="23">
        <v>780000</v>
      </c>
      <c r="M374" s="23">
        <v>86719.1</v>
      </c>
      <c r="N374" s="18" t="s">
        <v>27</v>
      </c>
      <c r="O374" s="23">
        <v>780000</v>
      </c>
      <c r="P374" s="23">
        <v>2270363.23</v>
      </c>
      <c r="Q374" s="24">
        <v>2147027.31</v>
      </c>
      <c r="R374" s="23">
        <v>6746418.0199999996</v>
      </c>
      <c r="S374" s="25">
        <v>1.83</v>
      </c>
    </row>
    <row r="375" spans="1:19" ht="36.75" hidden="1" customHeight="1">
      <c r="A375" s="26">
        <v>199350695</v>
      </c>
      <c r="B375" s="18" t="s">
        <v>1263</v>
      </c>
      <c r="C375" s="20" t="s">
        <v>1264</v>
      </c>
      <c r="D375" s="20" t="s">
        <v>136</v>
      </c>
      <c r="E375" s="20" t="s">
        <v>1265</v>
      </c>
      <c r="F375" s="13" t="s">
        <v>1266</v>
      </c>
      <c r="G375" s="21" t="s">
        <v>26</v>
      </c>
      <c r="H375" s="13"/>
      <c r="I375" s="13"/>
      <c r="J375" s="13"/>
      <c r="K375" s="22">
        <v>44613</v>
      </c>
      <c r="L375" s="23">
        <v>90000</v>
      </c>
      <c r="M375" s="23">
        <v>9330</v>
      </c>
      <c r="N375" s="18" t="s">
        <v>27</v>
      </c>
      <c r="O375" s="23">
        <v>90000</v>
      </c>
      <c r="P375" s="23">
        <v>83116.61</v>
      </c>
      <c r="Q375" s="25">
        <v>107.53</v>
      </c>
      <c r="R375" s="23">
        <v>4483952.37</v>
      </c>
      <c r="S375" s="25">
        <v>1.85</v>
      </c>
    </row>
    <row r="376" spans="1:19" ht="36.75" hidden="1" customHeight="1">
      <c r="A376" s="17">
        <v>83002050694</v>
      </c>
      <c r="B376" s="18" t="s">
        <v>1267</v>
      </c>
      <c r="C376" s="20" t="s">
        <v>1268</v>
      </c>
      <c r="D376" s="20" t="s">
        <v>136</v>
      </c>
      <c r="E376" s="20" t="s">
        <v>1269</v>
      </c>
      <c r="F376" s="13" t="s">
        <v>1270</v>
      </c>
      <c r="G376" s="21" t="s">
        <v>26</v>
      </c>
      <c r="H376" s="13"/>
      <c r="I376" s="13"/>
      <c r="J376" s="13"/>
      <c r="K376" s="22">
        <v>44599</v>
      </c>
      <c r="L376" s="23">
        <v>700000</v>
      </c>
      <c r="M376" s="23">
        <v>45000</v>
      </c>
      <c r="N376" s="40">
        <v>45000</v>
      </c>
      <c r="O376" s="23">
        <v>655000</v>
      </c>
      <c r="P376" s="23">
        <v>508796.53</v>
      </c>
      <c r="Q376" s="27">
        <v>337807.28</v>
      </c>
      <c r="R376" s="23">
        <v>9184686.6400000006</v>
      </c>
      <c r="S376" s="25">
        <v>1.86</v>
      </c>
    </row>
    <row r="377" spans="1:19" ht="36.75" hidden="1" customHeight="1">
      <c r="A377" s="26">
        <v>357880467</v>
      </c>
      <c r="B377" s="18" t="s">
        <v>1271</v>
      </c>
      <c r="C377" s="20" t="s">
        <v>1272</v>
      </c>
      <c r="D377" s="20" t="s">
        <v>960</v>
      </c>
      <c r="E377" s="20" t="s">
        <v>1273</v>
      </c>
      <c r="F377" s="13" t="s">
        <v>1274</v>
      </c>
      <c r="G377" s="21" t="s">
        <v>26</v>
      </c>
      <c r="H377" s="13"/>
      <c r="I377" s="13"/>
      <c r="J377" s="13"/>
      <c r="K377" s="22">
        <v>44606</v>
      </c>
      <c r="L377" s="23">
        <v>263454</v>
      </c>
      <c r="M377" s="23">
        <v>39150</v>
      </c>
      <c r="N377" s="23">
        <v>39954</v>
      </c>
      <c r="O377" s="23">
        <v>223500</v>
      </c>
      <c r="P377" s="23">
        <v>2797919.27</v>
      </c>
      <c r="Q377" s="24">
        <v>2642444.6800000002</v>
      </c>
      <c r="R377" s="23">
        <v>8331719.1200000001</v>
      </c>
      <c r="S377" s="25">
        <v>1.87</v>
      </c>
    </row>
    <row r="378" spans="1:19" ht="36.75" hidden="1" customHeight="1">
      <c r="A378" s="17">
        <v>80034870636</v>
      </c>
      <c r="B378" s="18" t="s">
        <v>1275</v>
      </c>
      <c r="C378" s="20" t="s">
        <v>1276</v>
      </c>
      <c r="D378" s="20" t="s">
        <v>30</v>
      </c>
      <c r="E378" s="21" t="s">
        <v>1277</v>
      </c>
      <c r="F378" s="13" t="s">
        <v>1278</v>
      </c>
      <c r="G378" s="21" t="s">
        <v>26</v>
      </c>
      <c r="H378" s="13"/>
      <c r="I378" s="13"/>
      <c r="J378" s="13"/>
      <c r="K378" s="22">
        <v>44617</v>
      </c>
      <c r="L378" s="23">
        <v>2205000</v>
      </c>
      <c r="M378" s="23">
        <v>68512.2</v>
      </c>
      <c r="N378" s="18" t="s">
        <v>27</v>
      </c>
      <c r="O378" s="23">
        <v>2205000</v>
      </c>
      <c r="P378" s="23">
        <v>12397590.189999999</v>
      </c>
      <c r="Q378" s="24">
        <v>11964924.35</v>
      </c>
      <c r="R378" s="23">
        <v>23039743.550000001</v>
      </c>
      <c r="S378" s="25">
        <v>1.88</v>
      </c>
    </row>
    <row r="379" spans="1:19" ht="36.75" hidden="1" customHeight="1">
      <c r="A379" s="26">
        <v>330080169</v>
      </c>
      <c r="B379" s="18" t="s">
        <v>1279</v>
      </c>
      <c r="C379" s="20" t="s">
        <v>1280</v>
      </c>
      <c r="D379" s="20" t="s">
        <v>39</v>
      </c>
      <c r="E379" s="21" t="s">
        <v>1281</v>
      </c>
      <c r="F379" s="13" t="s">
        <v>1282</v>
      </c>
      <c r="G379" s="21" t="s">
        <v>26</v>
      </c>
      <c r="H379" s="13"/>
      <c r="I379" s="13"/>
      <c r="J379" s="13"/>
      <c r="K379" s="22">
        <v>44588</v>
      </c>
      <c r="L379" s="23">
        <v>300000</v>
      </c>
      <c r="M379" s="23">
        <v>14642</v>
      </c>
      <c r="N379" s="18" t="s">
        <v>27</v>
      </c>
      <c r="O379" s="23">
        <v>300000</v>
      </c>
      <c r="P379" s="23">
        <v>49692.94</v>
      </c>
      <c r="Q379" s="27">
        <v>16084.22</v>
      </c>
      <c r="R379" s="23">
        <v>1777019.07</v>
      </c>
      <c r="S379" s="25">
        <v>1.89</v>
      </c>
    </row>
    <row r="380" spans="1:19" ht="36.75" hidden="1" customHeight="1">
      <c r="A380" s="37">
        <v>616060133</v>
      </c>
      <c r="B380" s="31" t="s">
        <v>1283</v>
      </c>
      <c r="C380" s="19" t="s">
        <v>1284</v>
      </c>
      <c r="D380" s="19" t="s">
        <v>39</v>
      </c>
      <c r="E380" s="32" t="s">
        <v>1285</v>
      </c>
      <c r="F380" s="13" t="s">
        <v>1286</v>
      </c>
      <c r="G380" s="32" t="s">
        <v>26</v>
      </c>
      <c r="H380" s="13"/>
      <c r="I380" s="13"/>
      <c r="J380" s="13"/>
      <c r="K380" s="33">
        <v>44621</v>
      </c>
      <c r="L380" s="34">
        <v>65000</v>
      </c>
      <c r="M380" s="34">
        <v>12624.56</v>
      </c>
      <c r="N380" s="31" t="s">
        <v>27</v>
      </c>
      <c r="O380" s="34">
        <v>65000</v>
      </c>
      <c r="P380" s="34">
        <v>553797.25</v>
      </c>
      <c r="Q380" s="38">
        <v>494747.19</v>
      </c>
      <c r="R380" s="34">
        <v>3064921.31</v>
      </c>
      <c r="S380" s="36">
        <v>1.93</v>
      </c>
    </row>
    <row r="381" spans="1:19" ht="36.75" hidden="1" customHeight="1">
      <c r="A381" s="26">
        <v>616060133</v>
      </c>
      <c r="B381" s="18" t="s">
        <v>1283</v>
      </c>
      <c r="C381" s="20" t="s">
        <v>1284</v>
      </c>
      <c r="D381" s="20" t="s">
        <v>39</v>
      </c>
      <c r="E381" s="21" t="s">
        <v>1287</v>
      </c>
      <c r="F381" s="19" t="s">
        <v>1288</v>
      </c>
      <c r="G381" s="21" t="s">
        <v>26</v>
      </c>
      <c r="H381" s="28"/>
      <c r="I381" s="28"/>
      <c r="J381" s="28"/>
      <c r="K381" s="22">
        <v>44621</v>
      </c>
      <c r="L381" s="23">
        <v>170000</v>
      </c>
      <c r="M381" s="23">
        <v>23472.799999999999</v>
      </c>
      <c r="N381" s="18" t="s">
        <v>27</v>
      </c>
      <c r="O381" s="23">
        <v>170000</v>
      </c>
      <c r="P381" s="23">
        <v>553797.25</v>
      </c>
      <c r="Q381" s="27">
        <v>494747.19</v>
      </c>
      <c r="R381" s="23">
        <v>3064921.31</v>
      </c>
      <c r="S381" s="25">
        <v>1.93</v>
      </c>
    </row>
    <row r="382" spans="1:19" ht="36.75" hidden="1" customHeight="1">
      <c r="A382" s="17">
        <v>80001190687</v>
      </c>
      <c r="B382" s="18" t="s">
        <v>1289</v>
      </c>
      <c r="C382" s="20" t="s">
        <v>1290</v>
      </c>
      <c r="D382" s="20" t="s">
        <v>136</v>
      </c>
      <c r="E382" s="21" t="s">
        <v>1291</v>
      </c>
      <c r="F382" s="13" t="s">
        <v>1292</v>
      </c>
      <c r="G382" s="21" t="s">
        <v>26</v>
      </c>
      <c r="H382" s="13"/>
      <c r="I382" s="13"/>
      <c r="J382" s="13"/>
      <c r="K382" s="22">
        <v>44616</v>
      </c>
      <c r="L382" s="23">
        <v>800000</v>
      </c>
      <c r="M382" s="23">
        <v>59292</v>
      </c>
      <c r="N382" s="18" t="s">
        <v>27</v>
      </c>
      <c r="O382" s="23">
        <v>800000</v>
      </c>
      <c r="P382" s="23">
        <v>429748.43</v>
      </c>
      <c r="Q382" s="27">
        <v>394918.31</v>
      </c>
      <c r="R382" s="23">
        <v>1790560.67</v>
      </c>
      <c r="S382" s="25">
        <v>1.95</v>
      </c>
    </row>
    <row r="383" spans="1:19" ht="36.75" customHeight="1">
      <c r="A383" s="26">
        <v>175270099</v>
      </c>
      <c r="B383" s="18" t="s">
        <v>1293</v>
      </c>
      <c r="C383" s="20" t="s">
        <v>1294</v>
      </c>
      <c r="D383" s="20" t="s">
        <v>624</v>
      </c>
      <c r="E383" s="21" t="s">
        <v>1295</v>
      </c>
      <c r="F383" s="13" t="s">
        <v>1296</v>
      </c>
      <c r="G383" s="21" t="s">
        <v>26</v>
      </c>
      <c r="H383" s="28"/>
      <c r="I383" s="28"/>
      <c r="J383" s="28"/>
      <c r="K383" s="22">
        <v>44620</v>
      </c>
      <c r="L383" s="23">
        <v>1800000</v>
      </c>
      <c r="M383" s="23">
        <v>225000</v>
      </c>
      <c r="N383" s="18" t="s">
        <v>27</v>
      </c>
      <c r="O383" s="23">
        <v>1800000</v>
      </c>
      <c r="P383" s="23">
        <v>22934895.359999999</v>
      </c>
      <c r="Q383" s="24">
        <v>21484769.309999999</v>
      </c>
      <c r="R383" s="23">
        <v>73704621.420000002</v>
      </c>
      <c r="S383" s="25">
        <v>1.97</v>
      </c>
    </row>
    <row r="384" spans="1:19" ht="36.75" hidden="1" customHeight="1">
      <c r="A384" s="26">
        <v>273850602</v>
      </c>
      <c r="B384" s="18" t="s">
        <v>1297</v>
      </c>
      <c r="C384" s="20" t="s">
        <v>1298</v>
      </c>
      <c r="D384" s="20" t="s">
        <v>54</v>
      </c>
      <c r="E384" s="21" t="s">
        <v>1299</v>
      </c>
      <c r="F384" s="13" t="s">
        <v>1300</v>
      </c>
      <c r="G384" s="21" t="s">
        <v>26</v>
      </c>
      <c r="H384" s="13"/>
      <c r="I384" s="13"/>
      <c r="J384" s="13"/>
      <c r="K384" s="22">
        <v>44613</v>
      </c>
      <c r="L384" s="23">
        <v>397390</v>
      </c>
      <c r="M384" s="23">
        <v>35380</v>
      </c>
      <c r="N384" s="18" t="s">
        <v>27</v>
      </c>
      <c r="O384" s="23">
        <v>397390</v>
      </c>
      <c r="P384" s="23">
        <v>601488.9</v>
      </c>
      <c r="Q384" s="27">
        <v>555431.25</v>
      </c>
      <c r="R384" s="23">
        <v>2325071.79</v>
      </c>
      <c r="S384" s="25">
        <v>1.98</v>
      </c>
    </row>
    <row r="385" spans="1:19" ht="36.75" customHeight="1">
      <c r="A385" s="26">
        <v>246620082</v>
      </c>
      <c r="B385" s="18" t="s">
        <v>1301</v>
      </c>
      <c r="C385" s="20" t="s">
        <v>1302</v>
      </c>
      <c r="D385" s="20" t="s">
        <v>624</v>
      </c>
      <c r="E385" s="21" t="s">
        <v>1303</v>
      </c>
      <c r="F385" s="13" t="s">
        <v>1304</v>
      </c>
      <c r="G385" s="21" t="s">
        <v>26</v>
      </c>
      <c r="H385" s="13"/>
      <c r="I385" s="13"/>
      <c r="J385" s="13"/>
      <c r="K385" s="22">
        <v>44601</v>
      </c>
      <c r="L385" s="23">
        <v>2500000</v>
      </c>
      <c r="M385" s="23">
        <v>78835.62</v>
      </c>
      <c r="N385" s="18" t="s">
        <v>27</v>
      </c>
      <c r="O385" s="23">
        <v>2500000</v>
      </c>
      <c r="P385" s="23">
        <v>1903047.32</v>
      </c>
      <c r="Q385" s="24">
        <v>1791291.26</v>
      </c>
      <c r="R385" s="23">
        <v>5384066.9299999997</v>
      </c>
      <c r="S385" s="25">
        <v>2.08</v>
      </c>
    </row>
    <row r="386" spans="1:19" ht="36.75" hidden="1" customHeight="1">
      <c r="A386" s="26">
        <v>185980257</v>
      </c>
      <c r="B386" s="18" t="s">
        <v>1305</v>
      </c>
      <c r="C386" s="20" t="s">
        <v>1306</v>
      </c>
      <c r="D386" s="20" t="s">
        <v>1189</v>
      </c>
      <c r="E386" s="21" t="s">
        <v>1307</v>
      </c>
      <c r="F386" s="13" t="s">
        <v>1308</v>
      </c>
      <c r="G386" s="21" t="s">
        <v>26</v>
      </c>
      <c r="H386" s="28"/>
      <c r="I386" s="28"/>
      <c r="J386" s="28"/>
      <c r="K386" s="22">
        <v>44606</v>
      </c>
      <c r="L386" s="23">
        <v>1000000</v>
      </c>
      <c r="M386" s="23">
        <v>61500</v>
      </c>
      <c r="N386" s="18" t="s">
        <v>27</v>
      </c>
      <c r="O386" s="23">
        <v>1000000</v>
      </c>
      <c r="P386" s="23">
        <v>121560.52</v>
      </c>
      <c r="Q386" s="27">
        <v>59064.27</v>
      </c>
      <c r="R386" s="23">
        <v>2987120.72</v>
      </c>
      <c r="S386" s="25">
        <v>2.09</v>
      </c>
    </row>
    <row r="387" spans="1:19" ht="36.75" hidden="1" customHeight="1">
      <c r="A387" s="17">
        <v>84001600653</v>
      </c>
      <c r="B387" s="18" t="s">
        <v>1309</v>
      </c>
      <c r="C387" s="19" t="s">
        <v>1310</v>
      </c>
      <c r="D387" s="20" t="s">
        <v>30</v>
      </c>
      <c r="E387" s="21" t="s">
        <v>1311</v>
      </c>
      <c r="F387" s="13" t="s">
        <v>1312</v>
      </c>
      <c r="G387" s="21" t="s">
        <v>26</v>
      </c>
      <c r="H387" s="28"/>
      <c r="I387" s="28"/>
      <c r="J387" s="28"/>
      <c r="K387" s="22">
        <v>44603</v>
      </c>
      <c r="L387" s="23">
        <v>999000</v>
      </c>
      <c r="M387" s="23">
        <v>82369.13</v>
      </c>
      <c r="N387" s="18" t="s">
        <v>27</v>
      </c>
      <c r="O387" s="23">
        <v>999000</v>
      </c>
      <c r="P387" s="23">
        <v>359674.16</v>
      </c>
      <c r="Q387" s="27">
        <v>326348.46000000002</v>
      </c>
      <c r="R387" s="23">
        <v>1585794.79</v>
      </c>
      <c r="S387" s="29">
        <v>2.1</v>
      </c>
    </row>
    <row r="388" spans="1:19" ht="36.75" hidden="1" customHeight="1">
      <c r="A388" s="26">
        <v>162710628</v>
      </c>
      <c r="B388" s="18" t="s">
        <v>1313</v>
      </c>
      <c r="C388" s="20" t="s">
        <v>1314</v>
      </c>
      <c r="D388" s="20" t="s">
        <v>30</v>
      </c>
      <c r="E388" s="21" t="s">
        <v>1315</v>
      </c>
      <c r="F388" s="13" t="s">
        <v>1316</v>
      </c>
      <c r="G388" s="21" t="s">
        <v>26</v>
      </c>
      <c r="H388" s="13"/>
      <c r="I388" s="13"/>
      <c r="J388" s="13"/>
      <c r="K388" s="22">
        <v>44610</v>
      </c>
      <c r="L388" s="23">
        <v>1000000</v>
      </c>
      <c r="M388" s="23">
        <v>78090</v>
      </c>
      <c r="N388" s="18" t="s">
        <v>27</v>
      </c>
      <c r="O388" s="23">
        <v>1000000</v>
      </c>
      <c r="P388" s="23">
        <v>429440.36</v>
      </c>
      <c r="Q388" s="27">
        <v>397810.38</v>
      </c>
      <c r="R388" s="23">
        <v>1436652.47</v>
      </c>
      <c r="S388" s="29">
        <v>2.2000000000000002</v>
      </c>
    </row>
    <row r="389" spans="1:19" ht="36.75" hidden="1" customHeight="1">
      <c r="A389" s="17">
        <v>81000570754</v>
      </c>
      <c r="B389" s="18" t="s">
        <v>1317</v>
      </c>
      <c r="C389" s="20" t="s">
        <v>1318</v>
      </c>
      <c r="D389" s="20" t="s">
        <v>271</v>
      </c>
      <c r="E389" s="21" t="s">
        <v>1319</v>
      </c>
      <c r="F389" s="13" t="s">
        <v>1320</v>
      </c>
      <c r="G389" s="21" t="s">
        <v>26</v>
      </c>
      <c r="H389" s="28"/>
      <c r="I389" s="28"/>
      <c r="J389" s="28"/>
      <c r="K389" s="22">
        <v>44620</v>
      </c>
      <c r="L389" s="23">
        <v>1350000</v>
      </c>
      <c r="M389" s="23">
        <v>44591.44</v>
      </c>
      <c r="N389" s="18" t="s">
        <v>27</v>
      </c>
      <c r="O389" s="23">
        <v>1350000</v>
      </c>
      <c r="P389" s="23">
        <v>2558295.38</v>
      </c>
      <c r="Q389" s="24">
        <v>2430605.86</v>
      </c>
      <c r="R389" s="23">
        <v>5754801.6600000001</v>
      </c>
      <c r="S389" s="25">
        <v>2.2200000000000002</v>
      </c>
    </row>
    <row r="390" spans="1:19" ht="36.75" hidden="1" customHeight="1">
      <c r="A390" s="26">
        <v>297440604</v>
      </c>
      <c r="B390" s="18" t="s">
        <v>1321</v>
      </c>
      <c r="C390" s="20" t="s">
        <v>1322</v>
      </c>
      <c r="D390" s="20" t="s">
        <v>54</v>
      </c>
      <c r="E390" s="21" t="s">
        <v>1323</v>
      </c>
      <c r="F390" s="19" t="s">
        <v>1324</v>
      </c>
      <c r="G390" s="21" t="s">
        <v>26</v>
      </c>
      <c r="H390" s="13"/>
      <c r="I390" s="13"/>
      <c r="J390" s="13"/>
      <c r="K390" s="22">
        <v>44588</v>
      </c>
      <c r="L390" s="23">
        <v>1000000</v>
      </c>
      <c r="M390" s="18" t="s">
        <v>27</v>
      </c>
      <c r="N390" s="18" t="s">
        <v>27</v>
      </c>
      <c r="O390" s="23">
        <v>1000000</v>
      </c>
      <c r="P390" s="23">
        <v>826081.96</v>
      </c>
      <c r="Q390" s="27">
        <v>768309.72</v>
      </c>
      <c r="R390" s="23">
        <v>2602388.2000000002</v>
      </c>
      <c r="S390" s="25">
        <v>2.2200000000000002</v>
      </c>
    </row>
    <row r="391" spans="1:19" ht="36.75" hidden="1" customHeight="1">
      <c r="A391" s="26">
        <v>461560047</v>
      </c>
      <c r="B391" s="18" t="s">
        <v>1325</v>
      </c>
      <c r="C391" s="20" t="s">
        <v>1326</v>
      </c>
      <c r="D391" s="20" t="s">
        <v>125</v>
      </c>
      <c r="E391" s="21" t="s">
        <v>1327</v>
      </c>
      <c r="F391" s="19" t="s">
        <v>1328</v>
      </c>
      <c r="G391" s="21" t="s">
        <v>26</v>
      </c>
      <c r="H391" s="13"/>
      <c r="I391" s="13"/>
      <c r="J391" s="13"/>
      <c r="K391" s="22">
        <v>44614</v>
      </c>
      <c r="L391" s="23">
        <v>1000000</v>
      </c>
      <c r="M391" s="23">
        <v>56334.720000000001</v>
      </c>
      <c r="N391" s="18" t="s">
        <v>27</v>
      </c>
      <c r="O391" s="23">
        <v>1000000</v>
      </c>
      <c r="P391" s="23">
        <v>35781.64</v>
      </c>
      <c r="Q391" s="27">
        <v>10053.9</v>
      </c>
      <c r="R391" s="23">
        <v>1157251.93</v>
      </c>
      <c r="S391" s="25">
        <v>2.2200000000000002</v>
      </c>
    </row>
    <row r="392" spans="1:19" ht="36.75" hidden="1" customHeight="1">
      <c r="A392" s="17">
        <v>84000590657</v>
      </c>
      <c r="B392" s="18" t="s">
        <v>1329</v>
      </c>
      <c r="C392" s="20" t="s">
        <v>1330</v>
      </c>
      <c r="D392" s="20" t="s">
        <v>30</v>
      </c>
      <c r="E392" s="21" t="s">
        <v>1331</v>
      </c>
      <c r="F392" s="13" t="s">
        <v>1332</v>
      </c>
      <c r="G392" s="21" t="s">
        <v>26</v>
      </c>
      <c r="H392" s="13"/>
      <c r="I392" s="13"/>
      <c r="J392" s="13"/>
      <c r="K392" s="22">
        <v>44614</v>
      </c>
      <c r="L392" s="23">
        <v>995188.4</v>
      </c>
      <c r="M392" s="23">
        <v>77165</v>
      </c>
      <c r="N392" s="18" t="s">
        <v>27</v>
      </c>
      <c r="O392" s="23">
        <v>995188.4</v>
      </c>
      <c r="P392" s="23">
        <v>461458.86</v>
      </c>
      <c r="Q392" s="27">
        <v>290694.84000000003</v>
      </c>
      <c r="R392" s="23">
        <v>7651037.3099999996</v>
      </c>
      <c r="S392" s="25">
        <v>2.23</v>
      </c>
    </row>
    <row r="393" spans="1:19" ht="36.75" hidden="1" customHeight="1">
      <c r="A393" s="26">
        <v>430240044</v>
      </c>
      <c r="B393" s="18" t="s">
        <v>1333</v>
      </c>
      <c r="C393" s="19" t="s">
        <v>1334</v>
      </c>
      <c r="D393" s="20" t="s">
        <v>125</v>
      </c>
      <c r="E393" s="21" t="s">
        <v>1335</v>
      </c>
      <c r="F393" s="13" t="s">
        <v>1336</v>
      </c>
      <c r="G393" s="21" t="s">
        <v>26</v>
      </c>
      <c r="H393" s="28"/>
      <c r="I393" s="28"/>
      <c r="J393" s="28"/>
      <c r="K393" s="22">
        <v>44606</v>
      </c>
      <c r="L393" s="23">
        <v>510000</v>
      </c>
      <c r="M393" s="18" t="s">
        <v>27</v>
      </c>
      <c r="N393" s="18" t="s">
        <v>27</v>
      </c>
      <c r="O393" s="23">
        <v>510000</v>
      </c>
      <c r="P393" s="23">
        <v>39340.339999999997</v>
      </c>
      <c r="Q393" s="23">
        <v>1428.4</v>
      </c>
      <c r="R393" s="23">
        <v>1700928.94</v>
      </c>
      <c r="S393" s="25">
        <v>2.23</v>
      </c>
    </row>
    <row r="394" spans="1:19" ht="36.75" hidden="1" customHeight="1">
      <c r="A394" s="37">
        <v>430240044</v>
      </c>
      <c r="B394" s="31" t="s">
        <v>1333</v>
      </c>
      <c r="C394" s="13" t="s">
        <v>1337</v>
      </c>
      <c r="D394" s="19" t="s">
        <v>125</v>
      </c>
      <c r="E394" s="32" t="s">
        <v>1338</v>
      </c>
      <c r="F394" s="13" t="s">
        <v>1339</v>
      </c>
      <c r="G394" s="32" t="s">
        <v>26</v>
      </c>
      <c r="H394" s="28"/>
      <c r="I394" s="28"/>
      <c r="J394" s="28"/>
      <c r="K394" s="33">
        <v>44606</v>
      </c>
      <c r="L394" s="34">
        <v>480000</v>
      </c>
      <c r="M394" s="31" t="s">
        <v>27</v>
      </c>
      <c r="N394" s="31" t="s">
        <v>27</v>
      </c>
      <c r="O394" s="34">
        <v>480000</v>
      </c>
      <c r="P394" s="34">
        <v>39340.339999999997</v>
      </c>
      <c r="Q394" s="34">
        <v>1428.4</v>
      </c>
      <c r="R394" s="34">
        <v>1700928.94</v>
      </c>
      <c r="S394" s="36">
        <v>2.23</v>
      </c>
    </row>
    <row r="395" spans="1:19" ht="36.75" hidden="1" customHeight="1">
      <c r="A395" s="26">
        <v>67530709</v>
      </c>
      <c r="B395" s="18" t="s">
        <v>1340</v>
      </c>
      <c r="C395" s="20" t="s">
        <v>1341</v>
      </c>
      <c r="D395" s="20" t="s">
        <v>409</v>
      </c>
      <c r="E395" s="21" t="s">
        <v>1342</v>
      </c>
      <c r="F395" s="13" t="s">
        <v>1343</v>
      </c>
      <c r="G395" s="21" t="s">
        <v>26</v>
      </c>
      <c r="H395" s="13"/>
      <c r="I395" s="13"/>
      <c r="J395" s="13"/>
      <c r="K395" s="22">
        <v>44602</v>
      </c>
      <c r="L395" s="23">
        <v>995000</v>
      </c>
      <c r="M395" s="23">
        <v>111000</v>
      </c>
      <c r="N395" s="18" t="s">
        <v>27</v>
      </c>
      <c r="O395" s="23">
        <v>995000</v>
      </c>
      <c r="P395" s="23">
        <v>40149391.240000002</v>
      </c>
      <c r="Q395" s="24">
        <v>39233335.280000001</v>
      </c>
      <c r="R395" s="23">
        <v>40927017.670000002</v>
      </c>
      <c r="S395" s="25">
        <v>2.2400000000000002</v>
      </c>
    </row>
    <row r="396" spans="1:19" ht="36.75" hidden="1" customHeight="1">
      <c r="A396" s="26">
        <v>67530709</v>
      </c>
      <c r="B396" s="18" t="s">
        <v>1340</v>
      </c>
      <c r="C396" s="20" t="s">
        <v>1341</v>
      </c>
      <c r="D396" s="20" t="s">
        <v>409</v>
      </c>
      <c r="E396" s="21" t="s">
        <v>1344</v>
      </c>
      <c r="F396" s="13" t="s">
        <v>1345</v>
      </c>
      <c r="G396" s="21" t="s">
        <v>26</v>
      </c>
      <c r="H396" s="13"/>
      <c r="I396" s="13"/>
      <c r="J396" s="13"/>
      <c r="K396" s="22">
        <v>44602</v>
      </c>
      <c r="L396" s="23">
        <v>905000</v>
      </c>
      <c r="M396" s="23">
        <v>92000</v>
      </c>
      <c r="N396" s="18" t="s">
        <v>27</v>
      </c>
      <c r="O396" s="23">
        <v>905000</v>
      </c>
      <c r="P396" s="23">
        <v>40149391.240000002</v>
      </c>
      <c r="Q396" s="24">
        <v>39233335.280000001</v>
      </c>
      <c r="R396" s="23">
        <v>40927017.670000002</v>
      </c>
      <c r="S396" s="25">
        <v>2.2400000000000002</v>
      </c>
    </row>
    <row r="397" spans="1:19" ht="36.75" hidden="1" customHeight="1">
      <c r="A397" s="26">
        <v>361970833</v>
      </c>
      <c r="B397" s="18" t="s">
        <v>1346</v>
      </c>
      <c r="C397" s="20" t="s">
        <v>1347</v>
      </c>
      <c r="D397" s="20" t="s">
        <v>59</v>
      </c>
      <c r="E397" s="21" t="s">
        <v>1348</v>
      </c>
      <c r="F397" s="13" t="s">
        <v>1349</v>
      </c>
      <c r="G397" s="21" t="s">
        <v>26</v>
      </c>
      <c r="H397" s="13"/>
      <c r="I397" s="13"/>
      <c r="J397" s="13"/>
      <c r="K397" s="22">
        <v>44614</v>
      </c>
      <c r="L397" s="23">
        <v>1000000</v>
      </c>
      <c r="M397" s="23">
        <v>66732.27</v>
      </c>
      <c r="N397" s="18" t="s">
        <v>27</v>
      </c>
      <c r="O397" s="23">
        <v>1000000</v>
      </c>
      <c r="P397" s="23">
        <v>3174031.6</v>
      </c>
      <c r="Q397" s="24">
        <v>2997230.85</v>
      </c>
      <c r="R397" s="23">
        <v>7802483.8899999997</v>
      </c>
      <c r="S397" s="25">
        <v>2.27</v>
      </c>
    </row>
    <row r="398" spans="1:19" ht="36.75" hidden="1" customHeight="1">
      <c r="A398" s="26">
        <v>67590703</v>
      </c>
      <c r="B398" s="18" t="s">
        <v>1350</v>
      </c>
      <c r="C398" s="19" t="s">
        <v>1351</v>
      </c>
      <c r="D398" s="20" t="s">
        <v>409</v>
      </c>
      <c r="E398" s="21" t="s">
        <v>1352</v>
      </c>
      <c r="F398" s="13" t="s">
        <v>1353</v>
      </c>
      <c r="G398" s="21" t="s">
        <v>26</v>
      </c>
      <c r="H398" s="28"/>
      <c r="I398" s="28"/>
      <c r="J398" s="28"/>
      <c r="K398" s="22">
        <v>44600</v>
      </c>
      <c r="L398" s="23">
        <v>998677.3</v>
      </c>
      <c r="M398" s="23">
        <v>105652.3</v>
      </c>
      <c r="N398" s="18" t="s">
        <v>27</v>
      </c>
      <c r="O398" s="23">
        <v>998677.3</v>
      </c>
      <c r="P398" s="23">
        <v>242212.69</v>
      </c>
      <c r="Q398" s="27">
        <v>196521.22</v>
      </c>
      <c r="R398" s="23">
        <v>1998746.61</v>
      </c>
      <c r="S398" s="25">
        <v>2.29</v>
      </c>
    </row>
    <row r="399" spans="1:19" ht="36.75" hidden="1" customHeight="1">
      <c r="A399" s="26">
        <v>566190658</v>
      </c>
      <c r="B399" s="18" t="s">
        <v>1354</v>
      </c>
      <c r="C399" s="20" t="s">
        <v>1355</v>
      </c>
      <c r="D399" s="20" t="s">
        <v>30</v>
      </c>
      <c r="E399" s="21" t="s">
        <v>1356</v>
      </c>
      <c r="F399" s="19" t="s">
        <v>1357</v>
      </c>
      <c r="G399" s="21" t="s">
        <v>26</v>
      </c>
      <c r="H399" s="13"/>
      <c r="I399" s="13"/>
      <c r="J399" s="13"/>
      <c r="K399" s="22">
        <v>44609</v>
      </c>
      <c r="L399" s="23">
        <v>135620.98000000001</v>
      </c>
      <c r="M399" s="23">
        <v>10805.09</v>
      </c>
      <c r="N399" s="18" t="s">
        <v>27</v>
      </c>
      <c r="O399" s="23">
        <v>135620.98000000001</v>
      </c>
      <c r="P399" s="23">
        <v>1544058.1</v>
      </c>
      <c r="Q399" s="24">
        <v>1446881.49</v>
      </c>
      <c r="R399" s="23">
        <v>4203135.2</v>
      </c>
      <c r="S399" s="25">
        <v>2.31</v>
      </c>
    </row>
    <row r="400" spans="1:19" ht="36.75" hidden="1" customHeight="1">
      <c r="A400" s="26">
        <v>566190658</v>
      </c>
      <c r="B400" s="18" t="s">
        <v>1354</v>
      </c>
      <c r="C400" s="20" t="s">
        <v>1355</v>
      </c>
      <c r="D400" s="20" t="s">
        <v>30</v>
      </c>
      <c r="E400" s="21" t="s">
        <v>1358</v>
      </c>
      <c r="F400" s="13" t="s">
        <v>1359</v>
      </c>
      <c r="G400" s="21" t="s">
        <v>26</v>
      </c>
      <c r="H400" s="13"/>
      <c r="I400" s="13"/>
      <c r="J400" s="13"/>
      <c r="K400" s="22">
        <v>44609</v>
      </c>
      <c r="L400" s="23">
        <v>117702.41</v>
      </c>
      <c r="M400" s="23">
        <v>10709.97</v>
      </c>
      <c r="N400" s="18" t="s">
        <v>27</v>
      </c>
      <c r="O400" s="23">
        <v>117702.41</v>
      </c>
      <c r="P400" s="23">
        <v>1544058.1</v>
      </c>
      <c r="Q400" s="24">
        <v>1446881.49</v>
      </c>
      <c r="R400" s="23">
        <v>4203135.2</v>
      </c>
      <c r="S400" s="25">
        <v>2.31</v>
      </c>
    </row>
    <row r="401" spans="1:19" ht="36.75" hidden="1" customHeight="1">
      <c r="A401" s="17">
        <v>80005710647</v>
      </c>
      <c r="B401" s="18" t="s">
        <v>1360</v>
      </c>
      <c r="C401" s="20" t="s">
        <v>1361</v>
      </c>
      <c r="D401" s="20" t="s">
        <v>30</v>
      </c>
      <c r="E401" s="21" t="s">
        <v>1362</v>
      </c>
      <c r="F401" s="19" t="s">
        <v>1363</v>
      </c>
      <c r="G401" s="21" t="s">
        <v>26</v>
      </c>
      <c r="H401" s="13"/>
      <c r="I401" s="13"/>
      <c r="J401" s="13"/>
      <c r="K401" s="22">
        <v>44617</v>
      </c>
      <c r="L401" s="23">
        <v>999999.85</v>
      </c>
      <c r="M401" s="23">
        <v>37395.339999999997</v>
      </c>
      <c r="N401" s="18" t="s">
        <v>27</v>
      </c>
      <c r="O401" s="23">
        <v>999999.85</v>
      </c>
      <c r="P401" s="23">
        <v>1653131.74</v>
      </c>
      <c r="Q401" s="24">
        <v>1574191.18</v>
      </c>
      <c r="R401" s="23">
        <v>3407817.06</v>
      </c>
      <c r="S401" s="25">
        <v>2.3199999999999998</v>
      </c>
    </row>
    <row r="402" spans="1:19" ht="36.75" hidden="1" customHeight="1">
      <c r="A402" s="17">
        <v>82005110281</v>
      </c>
      <c r="B402" s="18" t="s">
        <v>1364</v>
      </c>
      <c r="C402" s="20" t="s">
        <v>1365</v>
      </c>
      <c r="D402" s="20" t="s">
        <v>1189</v>
      </c>
      <c r="E402" s="21" t="s">
        <v>1366</v>
      </c>
      <c r="F402" s="13" t="s">
        <v>1367</v>
      </c>
      <c r="G402" s="21" t="s">
        <v>26</v>
      </c>
      <c r="H402" s="13"/>
      <c r="I402" s="13"/>
      <c r="J402" s="13"/>
      <c r="K402" s="22">
        <v>44602</v>
      </c>
      <c r="L402" s="23">
        <v>156503</v>
      </c>
      <c r="M402" s="23">
        <v>16494.400000000001</v>
      </c>
      <c r="N402" s="18" t="s">
        <v>27</v>
      </c>
      <c r="O402" s="23">
        <v>156503</v>
      </c>
      <c r="P402" s="23">
        <v>83323.02</v>
      </c>
      <c r="Q402" s="27">
        <v>54666.78</v>
      </c>
      <c r="R402" s="23">
        <v>1228229.06</v>
      </c>
      <c r="S402" s="25">
        <v>2.33</v>
      </c>
    </row>
    <row r="403" spans="1:19" ht="36.75" hidden="1" customHeight="1">
      <c r="A403" s="17">
        <v>83001210174</v>
      </c>
      <c r="B403" s="18" t="s">
        <v>1368</v>
      </c>
      <c r="C403" s="20" t="s">
        <v>1369</v>
      </c>
      <c r="D403" s="20" t="s">
        <v>39</v>
      </c>
      <c r="E403" s="21" t="s">
        <v>1370</v>
      </c>
      <c r="F403" s="13" t="s">
        <v>1371</v>
      </c>
      <c r="G403" s="21" t="s">
        <v>26</v>
      </c>
      <c r="H403" s="13"/>
      <c r="I403" s="13"/>
      <c r="J403" s="13"/>
      <c r="K403" s="22">
        <v>44609</v>
      </c>
      <c r="L403" s="23">
        <v>200000</v>
      </c>
      <c r="M403" s="23">
        <v>6710</v>
      </c>
      <c r="N403" s="18" t="s">
        <v>27</v>
      </c>
      <c r="O403" s="23">
        <v>200000</v>
      </c>
      <c r="P403" s="23">
        <v>244737.96</v>
      </c>
      <c r="Q403" s="27">
        <v>211591.36</v>
      </c>
      <c r="R403" s="23">
        <v>1402676.26</v>
      </c>
      <c r="S403" s="25">
        <v>2.36</v>
      </c>
    </row>
    <row r="404" spans="1:19" ht="36.75" hidden="1" customHeight="1">
      <c r="A404" s="26">
        <v>357850395</v>
      </c>
      <c r="B404" s="18" t="s">
        <v>1372</v>
      </c>
      <c r="C404" s="20" t="s">
        <v>1373</v>
      </c>
      <c r="D404" s="20" t="s">
        <v>1238</v>
      </c>
      <c r="E404" s="21" t="s">
        <v>1374</v>
      </c>
      <c r="F404" s="13" t="s">
        <v>1375</v>
      </c>
      <c r="G404" s="21" t="s">
        <v>26</v>
      </c>
      <c r="H404" s="13"/>
      <c r="I404" s="13"/>
      <c r="J404" s="13"/>
      <c r="K404" s="22">
        <v>44599</v>
      </c>
      <c r="L404" s="23">
        <v>140000</v>
      </c>
      <c r="M404" s="18" t="s">
        <v>27</v>
      </c>
      <c r="N404" s="18" t="s">
        <v>27</v>
      </c>
      <c r="O404" s="23">
        <v>140000</v>
      </c>
      <c r="P404" s="23">
        <v>14763815.189999999</v>
      </c>
      <c r="Q404" s="24">
        <v>13383724.34</v>
      </c>
      <c r="R404" s="23">
        <v>58091414.520000003</v>
      </c>
      <c r="S404" s="25">
        <v>2.38</v>
      </c>
    </row>
    <row r="405" spans="1:19" ht="36.75" hidden="1" customHeight="1">
      <c r="A405" s="26">
        <v>2335530461</v>
      </c>
      <c r="B405" s="18" t="s">
        <v>1376</v>
      </c>
      <c r="C405" s="20" t="s">
        <v>1377</v>
      </c>
      <c r="D405" s="20" t="s">
        <v>960</v>
      </c>
      <c r="E405" s="21" t="s">
        <v>1378</v>
      </c>
      <c r="F405" s="19" t="s">
        <v>1379</v>
      </c>
      <c r="G405" s="21" t="s">
        <v>26</v>
      </c>
      <c r="H405" s="13"/>
      <c r="I405" s="13"/>
      <c r="J405" s="13"/>
      <c r="K405" s="22">
        <v>44610</v>
      </c>
      <c r="L405" s="23">
        <v>900000</v>
      </c>
      <c r="M405" s="18" t="s">
        <v>27</v>
      </c>
      <c r="N405" s="18" t="s">
        <v>27</v>
      </c>
      <c r="O405" s="23">
        <v>900000</v>
      </c>
      <c r="P405" s="23">
        <v>299962.75</v>
      </c>
      <c r="Q405" s="27">
        <v>179811.43</v>
      </c>
      <c r="R405" s="23">
        <v>4821812.5999999996</v>
      </c>
      <c r="S405" s="25">
        <v>2.4900000000000002</v>
      </c>
    </row>
    <row r="406" spans="1:19" ht="36.75" hidden="1" customHeight="1">
      <c r="A406" s="26">
        <v>2641830589</v>
      </c>
      <c r="B406" s="18" t="s">
        <v>1380</v>
      </c>
      <c r="C406" s="20" t="s">
        <v>1381</v>
      </c>
      <c r="D406" s="20" t="s">
        <v>54</v>
      </c>
      <c r="E406" s="21" t="s">
        <v>1382</v>
      </c>
      <c r="F406" s="13" t="s">
        <v>1383</v>
      </c>
      <c r="G406" s="21" t="s">
        <v>26</v>
      </c>
      <c r="H406" s="13"/>
      <c r="I406" s="13"/>
      <c r="J406" s="13"/>
      <c r="K406" s="22">
        <v>44600</v>
      </c>
      <c r="L406" s="23">
        <v>4000000</v>
      </c>
      <c r="M406" s="23">
        <v>77386</v>
      </c>
      <c r="N406" s="18" t="s">
        <v>27</v>
      </c>
      <c r="O406" s="23">
        <v>4000000</v>
      </c>
      <c r="P406" s="23">
        <v>15671038.77</v>
      </c>
      <c r="Q406" s="24">
        <v>14776921.210000001</v>
      </c>
      <c r="R406" s="23">
        <v>35704583.100000001</v>
      </c>
      <c r="S406" s="29">
        <v>2.5</v>
      </c>
    </row>
    <row r="407" spans="1:19" ht="36.75" hidden="1" customHeight="1">
      <c r="A407" s="17">
        <v>80101470633</v>
      </c>
      <c r="B407" s="18" t="s">
        <v>1384</v>
      </c>
      <c r="C407" s="19" t="s">
        <v>1385</v>
      </c>
      <c r="D407" s="20" t="s">
        <v>30</v>
      </c>
      <c r="E407" s="21" t="s">
        <v>1386</v>
      </c>
      <c r="F407" s="19" t="s">
        <v>1387</v>
      </c>
      <c r="G407" s="21" t="s">
        <v>26</v>
      </c>
      <c r="H407" s="13"/>
      <c r="I407" s="13"/>
      <c r="J407" s="13"/>
      <c r="K407" s="22">
        <v>44618</v>
      </c>
      <c r="L407" s="23">
        <v>1195418</v>
      </c>
      <c r="M407" s="23">
        <v>111083</v>
      </c>
      <c r="N407" s="18" t="s">
        <v>27</v>
      </c>
      <c r="O407" s="23">
        <v>1195418</v>
      </c>
      <c r="P407" s="23">
        <v>71673568.299999997</v>
      </c>
      <c r="Q407" s="24">
        <v>70260290.299999997</v>
      </c>
      <c r="R407" s="23">
        <v>56471211.649999999</v>
      </c>
      <c r="S407" s="29">
        <v>2.5</v>
      </c>
    </row>
    <row r="408" spans="1:19" ht="36.75" hidden="1" customHeight="1">
      <c r="A408" s="17">
        <v>83003750664</v>
      </c>
      <c r="B408" s="18" t="s">
        <v>1388</v>
      </c>
      <c r="C408" s="20" t="s">
        <v>1389</v>
      </c>
      <c r="D408" s="20" t="s">
        <v>136</v>
      </c>
      <c r="E408" s="21" t="s">
        <v>1390</v>
      </c>
      <c r="F408" s="19" t="s">
        <v>1391</v>
      </c>
      <c r="G408" s="21" t="s">
        <v>26</v>
      </c>
      <c r="H408" s="13"/>
      <c r="I408" s="13"/>
      <c r="J408" s="13"/>
      <c r="K408" s="22">
        <v>44597</v>
      </c>
      <c r="L408" s="23">
        <v>500000</v>
      </c>
      <c r="M408" s="23">
        <v>50000</v>
      </c>
      <c r="N408" s="18" t="s">
        <v>27</v>
      </c>
      <c r="O408" s="23">
        <v>500000</v>
      </c>
      <c r="P408" s="23">
        <v>111693.54</v>
      </c>
      <c r="Q408" s="27">
        <v>42917.95</v>
      </c>
      <c r="R408" s="23">
        <v>2742321.79</v>
      </c>
      <c r="S408" s="25">
        <v>2.5099999999999998</v>
      </c>
    </row>
    <row r="409" spans="1:19" ht="36.75" hidden="1" customHeight="1">
      <c r="A409" s="17">
        <v>83003750664</v>
      </c>
      <c r="B409" s="18" t="s">
        <v>1388</v>
      </c>
      <c r="C409" s="20" t="s">
        <v>1389</v>
      </c>
      <c r="D409" s="20" t="s">
        <v>136</v>
      </c>
      <c r="E409" s="21" t="s">
        <v>1392</v>
      </c>
      <c r="F409" s="13" t="s">
        <v>1393</v>
      </c>
      <c r="G409" s="21" t="s">
        <v>26</v>
      </c>
      <c r="H409" s="13"/>
      <c r="I409" s="13"/>
      <c r="J409" s="13"/>
      <c r="K409" s="22">
        <v>44597</v>
      </c>
      <c r="L409" s="23">
        <v>500000</v>
      </c>
      <c r="M409" s="23">
        <v>50000</v>
      </c>
      <c r="N409" s="18" t="s">
        <v>27</v>
      </c>
      <c r="O409" s="23">
        <v>500000</v>
      </c>
      <c r="P409" s="23">
        <v>111693.54</v>
      </c>
      <c r="Q409" s="27">
        <v>42917.95</v>
      </c>
      <c r="R409" s="23">
        <v>2742321.79</v>
      </c>
      <c r="S409" s="25">
        <v>2.5099999999999998</v>
      </c>
    </row>
    <row r="410" spans="1:19" ht="36.75" hidden="1" customHeight="1">
      <c r="A410" s="30">
        <v>80035910712</v>
      </c>
      <c r="B410" s="31" t="s">
        <v>1394</v>
      </c>
      <c r="C410" s="19" t="s">
        <v>1395</v>
      </c>
      <c r="D410" s="19" t="s">
        <v>271</v>
      </c>
      <c r="E410" s="32" t="s">
        <v>1396</v>
      </c>
      <c r="F410" s="13" t="s">
        <v>1397</v>
      </c>
      <c r="G410" s="32" t="s">
        <v>26</v>
      </c>
      <c r="H410" s="13"/>
      <c r="I410" s="13"/>
      <c r="J410" s="13"/>
      <c r="K410" s="33">
        <v>44614</v>
      </c>
      <c r="L410" s="34">
        <v>980000</v>
      </c>
      <c r="M410" s="34">
        <v>57044.26</v>
      </c>
      <c r="N410" s="31" t="s">
        <v>27</v>
      </c>
      <c r="O410" s="34">
        <v>980000</v>
      </c>
      <c r="P410" s="34">
        <v>4165931.71</v>
      </c>
      <c r="Q410" s="35">
        <v>3923446.51</v>
      </c>
      <c r="R410" s="34">
        <v>9615987.6400000006</v>
      </c>
      <c r="S410" s="36">
        <v>2.52</v>
      </c>
    </row>
    <row r="411" spans="1:19" ht="36.75" hidden="1" customHeight="1">
      <c r="A411" s="17">
        <v>80157470586</v>
      </c>
      <c r="B411" s="18" t="s">
        <v>1398</v>
      </c>
      <c r="C411" s="20" t="s">
        <v>1399</v>
      </c>
      <c r="D411" s="20" t="s">
        <v>54</v>
      </c>
      <c r="E411" s="21" t="s">
        <v>1400</v>
      </c>
      <c r="F411" s="19" t="s">
        <v>1401</v>
      </c>
      <c r="G411" s="21" t="s">
        <v>26</v>
      </c>
      <c r="H411" s="13"/>
      <c r="I411" s="13"/>
      <c r="J411" s="13"/>
      <c r="K411" s="22">
        <v>44606</v>
      </c>
      <c r="L411" s="23">
        <v>2498329</v>
      </c>
      <c r="M411" s="23">
        <v>200000</v>
      </c>
      <c r="N411" s="18" t="s">
        <v>27</v>
      </c>
      <c r="O411" s="23">
        <v>2498329</v>
      </c>
      <c r="P411" s="23">
        <v>19610301.010000002</v>
      </c>
      <c r="Q411" s="24">
        <v>18977207.359999999</v>
      </c>
      <c r="R411" s="23">
        <v>24839151.800000001</v>
      </c>
      <c r="S411" s="25">
        <v>2.5499999999999998</v>
      </c>
    </row>
    <row r="412" spans="1:19" ht="36.75" hidden="1" customHeight="1">
      <c r="A412" s="30">
        <v>82000530756</v>
      </c>
      <c r="B412" s="31" t="s">
        <v>1402</v>
      </c>
      <c r="C412" s="19" t="s">
        <v>1403</v>
      </c>
      <c r="D412" s="19" t="s">
        <v>271</v>
      </c>
      <c r="E412" s="32" t="s">
        <v>1404</v>
      </c>
      <c r="F412" s="13" t="s">
        <v>1405</v>
      </c>
      <c r="G412" s="32" t="s">
        <v>26</v>
      </c>
      <c r="H412" s="13"/>
      <c r="I412" s="13"/>
      <c r="J412" s="13"/>
      <c r="K412" s="33">
        <v>44603</v>
      </c>
      <c r="L412" s="34">
        <v>1900000</v>
      </c>
      <c r="M412" s="34">
        <v>63000</v>
      </c>
      <c r="N412" s="31" t="s">
        <v>27</v>
      </c>
      <c r="O412" s="34">
        <v>1900000</v>
      </c>
      <c r="P412" s="34">
        <v>744580.99</v>
      </c>
      <c r="Q412" s="38">
        <v>629735</v>
      </c>
      <c r="R412" s="34">
        <v>4505745.5199999996</v>
      </c>
      <c r="S412" s="36">
        <v>2.5499999999999998</v>
      </c>
    </row>
    <row r="413" spans="1:19" ht="36.75" hidden="1" customHeight="1">
      <c r="A413" s="17">
        <v>80001400771</v>
      </c>
      <c r="B413" s="18" t="s">
        <v>1406</v>
      </c>
      <c r="C413" s="20" t="s">
        <v>1407</v>
      </c>
      <c r="D413" s="20" t="s">
        <v>76</v>
      </c>
      <c r="E413" s="21" t="s">
        <v>1408</v>
      </c>
      <c r="F413" s="13" t="s">
        <v>1409</v>
      </c>
      <c r="G413" s="21" t="s">
        <v>26</v>
      </c>
      <c r="H413" s="13"/>
      <c r="I413" s="13"/>
      <c r="J413" s="13"/>
      <c r="K413" s="22">
        <v>44605</v>
      </c>
      <c r="L413" s="23">
        <v>1000000</v>
      </c>
      <c r="M413" s="23">
        <v>70100</v>
      </c>
      <c r="N413" s="18" t="s">
        <v>27</v>
      </c>
      <c r="O413" s="23">
        <v>1000000</v>
      </c>
      <c r="P413" s="23">
        <v>391146.21</v>
      </c>
      <c r="Q413" s="27">
        <v>293883.71000000002</v>
      </c>
      <c r="R413" s="23">
        <v>3794409.07</v>
      </c>
      <c r="S413" s="25">
        <v>2.56</v>
      </c>
    </row>
    <row r="414" spans="1:19" ht="36.75" hidden="1" customHeight="1">
      <c r="A414" s="17">
        <v>80003010784</v>
      </c>
      <c r="B414" s="18" t="s">
        <v>1410</v>
      </c>
      <c r="C414" s="20" t="s">
        <v>1411</v>
      </c>
      <c r="D414" s="20" t="s">
        <v>23</v>
      </c>
      <c r="E414" s="21" t="s">
        <v>1412</v>
      </c>
      <c r="F414" s="19" t="s">
        <v>1413</v>
      </c>
      <c r="G414" s="21" t="s">
        <v>26</v>
      </c>
      <c r="H414" s="13"/>
      <c r="I414" s="13"/>
      <c r="J414" s="13"/>
      <c r="K414" s="22">
        <v>44616</v>
      </c>
      <c r="L414" s="23">
        <v>150000</v>
      </c>
      <c r="M414" s="23">
        <v>18351.2</v>
      </c>
      <c r="N414" s="18" t="s">
        <v>27</v>
      </c>
      <c r="O414" s="23">
        <v>150000</v>
      </c>
      <c r="P414" s="23">
        <v>4926067.09</v>
      </c>
      <c r="Q414" s="24">
        <v>4761756.34</v>
      </c>
      <c r="R414" s="23">
        <v>6362859.2400000002</v>
      </c>
      <c r="S414" s="25">
        <v>2.58</v>
      </c>
    </row>
    <row r="415" spans="1:19" ht="36.75" hidden="1" customHeight="1">
      <c r="A415" s="26">
        <v>188100796</v>
      </c>
      <c r="B415" s="18" t="s">
        <v>1414</v>
      </c>
      <c r="C415" s="20" t="s">
        <v>1415</v>
      </c>
      <c r="D415" s="20" t="s">
        <v>23</v>
      </c>
      <c r="E415" s="21" t="s">
        <v>1416</v>
      </c>
      <c r="F415" s="13" t="s">
        <v>1417</v>
      </c>
      <c r="G415" s="21" t="s">
        <v>26</v>
      </c>
      <c r="H415" s="13"/>
      <c r="I415" s="13"/>
      <c r="J415" s="13"/>
      <c r="K415" s="22">
        <v>44610</v>
      </c>
      <c r="L415" s="23">
        <v>997000</v>
      </c>
      <c r="M415" s="23">
        <v>110000</v>
      </c>
      <c r="N415" s="40">
        <v>20000</v>
      </c>
      <c r="O415" s="23">
        <v>977000</v>
      </c>
      <c r="P415" s="23">
        <v>311905.28000000003</v>
      </c>
      <c r="Q415" s="27">
        <v>275745.11</v>
      </c>
      <c r="R415" s="23">
        <v>1396990.24</v>
      </c>
      <c r="S415" s="25">
        <v>2.59</v>
      </c>
    </row>
    <row r="416" spans="1:19" ht="36.75" hidden="1" customHeight="1">
      <c r="A416" s="26">
        <v>221990682</v>
      </c>
      <c r="B416" s="18" t="s">
        <v>1418</v>
      </c>
      <c r="C416" s="20" t="s">
        <v>1419</v>
      </c>
      <c r="D416" s="20" t="s">
        <v>136</v>
      </c>
      <c r="E416" s="21" t="s">
        <v>1420</v>
      </c>
      <c r="F416" s="13" t="s">
        <v>1421</v>
      </c>
      <c r="G416" s="21" t="s">
        <v>26</v>
      </c>
      <c r="H416" s="28"/>
      <c r="I416" s="28"/>
      <c r="J416" s="28"/>
      <c r="K416" s="22">
        <v>44580</v>
      </c>
      <c r="L416" s="23">
        <v>100000</v>
      </c>
      <c r="M416" s="23">
        <v>10000</v>
      </c>
      <c r="N416" s="18" t="s">
        <v>27</v>
      </c>
      <c r="O416" s="23">
        <v>100000</v>
      </c>
      <c r="P416" s="23">
        <v>321931.42</v>
      </c>
      <c r="Q416" s="27">
        <v>145931.73000000001</v>
      </c>
      <c r="R416" s="23">
        <v>6719119.0199999996</v>
      </c>
      <c r="S416" s="25">
        <v>2.62</v>
      </c>
    </row>
    <row r="417" spans="1:19" ht="36.75" hidden="1" customHeight="1">
      <c r="A417" s="17">
        <v>80002050641</v>
      </c>
      <c r="B417" s="18" t="s">
        <v>1422</v>
      </c>
      <c r="C417" s="20" t="s">
        <v>1423</v>
      </c>
      <c r="D417" s="20" t="s">
        <v>30</v>
      </c>
      <c r="E417" s="21" t="s">
        <v>1424</v>
      </c>
      <c r="F417" s="19" t="s">
        <v>1425</v>
      </c>
      <c r="G417" s="21" t="s">
        <v>26</v>
      </c>
      <c r="H417" s="13"/>
      <c r="I417" s="13"/>
      <c r="J417" s="13"/>
      <c r="K417" s="22">
        <v>44600</v>
      </c>
      <c r="L417" s="23">
        <v>950000</v>
      </c>
      <c r="M417" s="23">
        <v>58291.47</v>
      </c>
      <c r="N417" s="18" t="s">
        <v>27</v>
      </c>
      <c r="O417" s="23">
        <v>950000</v>
      </c>
      <c r="P417" s="23">
        <v>458139.61</v>
      </c>
      <c r="Q417" s="27">
        <v>441928.23</v>
      </c>
      <c r="R417" s="23">
        <v>619281.04</v>
      </c>
      <c r="S417" s="25">
        <v>2.62</v>
      </c>
    </row>
    <row r="418" spans="1:19" ht="36.75" hidden="1" customHeight="1">
      <c r="A418" s="17">
        <v>83000290714</v>
      </c>
      <c r="B418" s="18" t="s">
        <v>1426</v>
      </c>
      <c r="C418" s="20" t="s">
        <v>1427</v>
      </c>
      <c r="D418" s="20" t="s">
        <v>271</v>
      </c>
      <c r="E418" s="21" t="s">
        <v>1428</v>
      </c>
      <c r="F418" s="13" t="s">
        <v>1429</v>
      </c>
      <c r="G418" s="21" t="s">
        <v>26</v>
      </c>
      <c r="H418" s="13"/>
      <c r="I418" s="13"/>
      <c r="J418" s="13"/>
      <c r="K418" s="22">
        <v>44616</v>
      </c>
      <c r="L418" s="23">
        <v>2976979.78</v>
      </c>
      <c r="M418" s="23">
        <v>136776.67000000001</v>
      </c>
      <c r="N418" s="18" t="s">
        <v>27</v>
      </c>
      <c r="O418" s="23">
        <v>2976979.78</v>
      </c>
      <c r="P418" s="23">
        <v>41006983.420000002</v>
      </c>
      <c r="Q418" s="24">
        <v>39422254.539999999</v>
      </c>
      <c r="R418" s="23">
        <v>59659350.759999998</v>
      </c>
      <c r="S418" s="25">
        <v>2.66</v>
      </c>
    </row>
    <row r="419" spans="1:19" ht="36.75" hidden="1" customHeight="1">
      <c r="A419" s="26">
        <v>179200555</v>
      </c>
      <c r="B419" s="18" t="s">
        <v>1430</v>
      </c>
      <c r="C419" s="20" t="s">
        <v>1431</v>
      </c>
      <c r="D419" s="20" t="s">
        <v>308</v>
      </c>
      <c r="E419" s="21" t="s">
        <v>1432</v>
      </c>
      <c r="F419" s="19" t="s">
        <v>1433</v>
      </c>
      <c r="G419" s="21" t="s">
        <v>26</v>
      </c>
      <c r="H419" s="13"/>
      <c r="I419" s="13"/>
      <c r="J419" s="13"/>
      <c r="K419" s="22">
        <v>44599</v>
      </c>
      <c r="L419" s="23">
        <v>765936</v>
      </c>
      <c r="M419" s="23">
        <v>39520</v>
      </c>
      <c r="N419" s="18" t="s">
        <v>27</v>
      </c>
      <c r="O419" s="23">
        <v>765936</v>
      </c>
      <c r="P419" s="23">
        <v>896419.33</v>
      </c>
      <c r="Q419" s="27">
        <v>863552.95</v>
      </c>
      <c r="R419" s="23">
        <v>1237047.95</v>
      </c>
      <c r="S419" s="25">
        <v>2.66</v>
      </c>
    </row>
    <row r="420" spans="1:19" ht="36.75" hidden="1" customHeight="1">
      <c r="A420" s="17">
        <v>81065100026</v>
      </c>
      <c r="B420" s="18" t="s">
        <v>1434</v>
      </c>
      <c r="C420" s="20" t="s">
        <v>1435</v>
      </c>
      <c r="D420" s="20" t="s">
        <v>125</v>
      </c>
      <c r="E420" s="21" t="s">
        <v>1436</v>
      </c>
      <c r="F420" s="13" t="s">
        <v>1437</v>
      </c>
      <c r="G420" s="21" t="s">
        <v>26</v>
      </c>
      <c r="H420" s="13"/>
      <c r="I420" s="13"/>
      <c r="J420" s="13"/>
      <c r="K420" s="22">
        <v>44604</v>
      </c>
      <c r="L420" s="23">
        <v>200000</v>
      </c>
      <c r="M420" s="23">
        <v>28357.68</v>
      </c>
      <c r="N420" s="18" t="s">
        <v>27</v>
      </c>
      <c r="O420" s="23">
        <v>200000</v>
      </c>
      <c r="P420" s="23">
        <v>26661.63</v>
      </c>
      <c r="Q420" s="27">
        <v>14252.11</v>
      </c>
      <c r="R420" s="23">
        <v>467124.61</v>
      </c>
      <c r="S420" s="25">
        <v>2.66</v>
      </c>
    </row>
    <row r="421" spans="1:19" ht="36.75" hidden="1" customHeight="1">
      <c r="A421" s="17">
        <v>81000390674</v>
      </c>
      <c r="B421" s="18" t="s">
        <v>1438</v>
      </c>
      <c r="C421" s="20" t="s">
        <v>1439</v>
      </c>
      <c r="D421" s="20" t="s">
        <v>136</v>
      </c>
      <c r="E421" s="21" t="s">
        <v>1440</v>
      </c>
      <c r="F421" s="13" t="s">
        <v>1441</v>
      </c>
      <c r="G421" s="21" t="s">
        <v>26</v>
      </c>
      <c r="H421" s="13"/>
      <c r="I421" s="13"/>
      <c r="J421" s="13"/>
      <c r="K421" s="22">
        <v>44615</v>
      </c>
      <c r="L421" s="23">
        <v>1000000</v>
      </c>
      <c r="M421" s="23">
        <v>110000</v>
      </c>
      <c r="N421" s="18" t="s">
        <v>27</v>
      </c>
      <c r="O421" s="23">
        <v>1000000</v>
      </c>
      <c r="P421" s="23">
        <v>1454588.04</v>
      </c>
      <c r="Q421" s="24">
        <v>1270053.44</v>
      </c>
      <c r="R421" s="23">
        <v>6919416.29</v>
      </c>
      <c r="S421" s="25">
        <v>2.67</v>
      </c>
    </row>
    <row r="422" spans="1:19" ht="36.75" hidden="1" customHeight="1">
      <c r="A422" s="17">
        <v>81000390674</v>
      </c>
      <c r="B422" s="18" t="s">
        <v>1438</v>
      </c>
      <c r="C422" s="20" t="s">
        <v>1439</v>
      </c>
      <c r="D422" s="20" t="s">
        <v>136</v>
      </c>
      <c r="E422" s="21" t="s">
        <v>1442</v>
      </c>
      <c r="F422" s="13" t="s">
        <v>1443</v>
      </c>
      <c r="G422" s="21" t="s">
        <v>26</v>
      </c>
      <c r="H422" s="13"/>
      <c r="I422" s="13"/>
      <c r="J422" s="13"/>
      <c r="K422" s="22">
        <v>44615</v>
      </c>
      <c r="L422" s="23">
        <v>1000000</v>
      </c>
      <c r="M422" s="23">
        <v>110000</v>
      </c>
      <c r="N422" s="18" t="s">
        <v>27</v>
      </c>
      <c r="O422" s="23">
        <v>1000000</v>
      </c>
      <c r="P422" s="23">
        <v>1454588.04</v>
      </c>
      <c r="Q422" s="24">
        <v>1270053.44</v>
      </c>
      <c r="R422" s="23">
        <v>6919416.29</v>
      </c>
      <c r="S422" s="25">
        <v>2.67</v>
      </c>
    </row>
    <row r="423" spans="1:19" ht="36.75" hidden="1" customHeight="1">
      <c r="A423" s="17">
        <v>81000390674</v>
      </c>
      <c r="B423" s="18" t="s">
        <v>1438</v>
      </c>
      <c r="C423" s="20" t="s">
        <v>1439</v>
      </c>
      <c r="D423" s="20" t="s">
        <v>136</v>
      </c>
      <c r="E423" s="21" t="s">
        <v>1444</v>
      </c>
      <c r="F423" s="19" t="s">
        <v>1445</v>
      </c>
      <c r="G423" s="21" t="s">
        <v>26</v>
      </c>
      <c r="H423" s="13"/>
      <c r="I423" s="13"/>
      <c r="J423" s="13"/>
      <c r="K423" s="22">
        <v>44615</v>
      </c>
      <c r="L423" s="23">
        <v>500000</v>
      </c>
      <c r="M423" s="23">
        <v>60000</v>
      </c>
      <c r="N423" s="18" t="s">
        <v>27</v>
      </c>
      <c r="O423" s="23">
        <v>500000</v>
      </c>
      <c r="P423" s="23">
        <v>1454588.04</v>
      </c>
      <c r="Q423" s="24">
        <v>1270053.44</v>
      </c>
      <c r="R423" s="23">
        <v>6919416.29</v>
      </c>
      <c r="S423" s="25">
        <v>2.67</v>
      </c>
    </row>
    <row r="424" spans="1:19" ht="36.75" hidden="1" customHeight="1">
      <c r="A424" s="26">
        <v>180530552</v>
      </c>
      <c r="B424" s="18" t="s">
        <v>1446</v>
      </c>
      <c r="C424" s="20" t="s">
        <v>1447</v>
      </c>
      <c r="D424" s="20" t="s">
        <v>308</v>
      </c>
      <c r="E424" s="21" t="s">
        <v>1448</v>
      </c>
      <c r="F424" s="13" t="s">
        <v>1449</v>
      </c>
      <c r="G424" s="21" t="s">
        <v>26</v>
      </c>
      <c r="H424" s="28"/>
      <c r="I424" s="28"/>
      <c r="J424" s="28"/>
      <c r="K424" s="22">
        <v>44603</v>
      </c>
      <c r="L424" s="23">
        <v>679836.47</v>
      </c>
      <c r="M424" s="23">
        <v>52441.54</v>
      </c>
      <c r="N424" s="40">
        <v>52441.54</v>
      </c>
      <c r="O424" s="23">
        <v>627394.93000000005</v>
      </c>
      <c r="P424" s="23">
        <v>817803.05</v>
      </c>
      <c r="Q424" s="27">
        <v>732421.36</v>
      </c>
      <c r="R424" s="23">
        <v>3191679.33</v>
      </c>
      <c r="S424" s="25">
        <v>2.68</v>
      </c>
    </row>
    <row r="425" spans="1:19" ht="36.75" hidden="1" customHeight="1">
      <c r="A425" s="30">
        <v>80001270687</v>
      </c>
      <c r="B425" s="31" t="s">
        <v>1450</v>
      </c>
      <c r="C425" s="19" t="s">
        <v>1451</v>
      </c>
      <c r="D425" s="19" t="s">
        <v>136</v>
      </c>
      <c r="E425" s="32" t="s">
        <v>1452</v>
      </c>
      <c r="F425" s="13" t="s">
        <v>1453</v>
      </c>
      <c r="G425" s="32" t="s">
        <v>26</v>
      </c>
      <c r="H425" s="13"/>
      <c r="I425" s="13"/>
      <c r="J425" s="13"/>
      <c r="K425" s="33">
        <v>44615</v>
      </c>
      <c r="L425" s="34">
        <v>1000000</v>
      </c>
      <c r="M425" s="34">
        <v>7612.8</v>
      </c>
      <c r="N425" s="31" t="s">
        <v>27</v>
      </c>
      <c r="O425" s="34">
        <v>1000000</v>
      </c>
      <c r="P425" s="34">
        <v>224894.2</v>
      </c>
      <c r="Q425" s="38">
        <v>117076.87</v>
      </c>
      <c r="R425" s="34">
        <v>3915429.3</v>
      </c>
      <c r="S425" s="36">
        <v>2.75</v>
      </c>
    </row>
    <row r="426" spans="1:19" ht="36.75" hidden="1" customHeight="1">
      <c r="A426" s="30">
        <v>81003670601</v>
      </c>
      <c r="B426" s="31" t="s">
        <v>1454</v>
      </c>
      <c r="C426" s="19" t="s">
        <v>1455</v>
      </c>
      <c r="D426" s="19" t="s">
        <v>54</v>
      </c>
      <c r="E426" s="32" t="s">
        <v>1456</v>
      </c>
      <c r="F426" s="13" t="s">
        <v>1457</v>
      </c>
      <c r="G426" s="32" t="s">
        <v>26</v>
      </c>
      <c r="H426" s="13"/>
      <c r="I426" s="13"/>
      <c r="J426" s="13"/>
      <c r="K426" s="33">
        <v>44606</v>
      </c>
      <c r="L426" s="34">
        <v>500000</v>
      </c>
      <c r="M426" s="34">
        <v>41948.72</v>
      </c>
      <c r="N426" s="31" t="s">
        <v>27</v>
      </c>
      <c r="O426" s="34">
        <v>500000</v>
      </c>
      <c r="P426" s="34">
        <v>1074843.47</v>
      </c>
      <c r="Q426" s="38">
        <v>996545.17</v>
      </c>
      <c r="R426" s="34">
        <v>2823255.17</v>
      </c>
      <c r="S426" s="36">
        <v>2.77</v>
      </c>
    </row>
    <row r="427" spans="1:19" ht="36.75" hidden="1" customHeight="1">
      <c r="A427" s="30">
        <v>81003670601</v>
      </c>
      <c r="B427" s="31" t="s">
        <v>1454</v>
      </c>
      <c r="C427" s="19" t="s">
        <v>1455</v>
      </c>
      <c r="D427" s="19" t="s">
        <v>54</v>
      </c>
      <c r="E427" s="32" t="s">
        <v>1458</v>
      </c>
      <c r="F427" s="13" t="s">
        <v>1459</v>
      </c>
      <c r="G427" s="32" t="s">
        <v>26</v>
      </c>
      <c r="H427" s="13"/>
      <c r="I427" s="13"/>
      <c r="J427" s="13"/>
      <c r="K427" s="33">
        <v>44606</v>
      </c>
      <c r="L427" s="34">
        <v>500000</v>
      </c>
      <c r="M427" s="34">
        <v>43038.51</v>
      </c>
      <c r="N427" s="31" t="s">
        <v>27</v>
      </c>
      <c r="O427" s="34">
        <v>500000</v>
      </c>
      <c r="P427" s="34">
        <v>1074843.47</v>
      </c>
      <c r="Q427" s="38">
        <v>996545.17</v>
      </c>
      <c r="R427" s="34">
        <v>2823255.17</v>
      </c>
      <c r="S427" s="36">
        <v>2.77</v>
      </c>
    </row>
    <row r="428" spans="1:19" ht="36.75" hidden="1" customHeight="1">
      <c r="A428" s="37">
        <v>312790793</v>
      </c>
      <c r="B428" s="31" t="s">
        <v>1460</v>
      </c>
      <c r="C428" s="13" t="s">
        <v>1461</v>
      </c>
      <c r="D428" s="19" t="s">
        <v>23</v>
      </c>
      <c r="E428" s="32" t="s">
        <v>1462</v>
      </c>
      <c r="F428" s="13" t="s">
        <v>1463</v>
      </c>
      <c r="G428" s="32" t="s">
        <v>26</v>
      </c>
      <c r="H428" s="28"/>
      <c r="I428" s="28"/>
      <c r="J428" s="28"/>
      <c r="K428" s="33">
        <v>44603</v>
      </c>
      <c r="L428" s="34">
        <v>500000</v>
      </c>
      <c r="M428" s="31" t="s">
        <v>27</v>
      </c>
      <c r="N428" s="31" t="s">
        <v>27</v>
      </c>
      <c r="O428" s="34">
        <v>500000</v>
      </c>
      <c r="P428" s="34">
        <v>256909.1</v>
      </c>
      <c r="Q428" s="38">
        <v>213986.41</v>
      </c>
      <c r="R428" s="34">
        <v>1539163.07</v>
      </c>
      <c r="S428" s="36">
        <v>2.79</v>
      </c>
    </row>
    <row r="429" spans="1:19" ht="36.75" hidden="1" customHeight="1">
      <c r="A429" s="37">
        <v>312790793</v>
      </c>
      <c r="B429" s="31" t="s">
        <v>1460</v>
      </c>
      <c r="C429" s="13" t="s">
        <v>1461</v>
      </c>
      <c r="D429" s="19" t="s">
        <v>23</v>
      </c>
      <c r="E429" s="32" t="s">
        <v>1464</v>
      </c>
      <c r="F429" s="13" t="s">
        <v>1465</v>
      </c>
      <c r="G429" s="32" t="s">
        <v>26</v>
      </c>
      <c r="H429" s="28"/>
      <c r="I429" s="28"/>
      <c r="J429" s="28"/>
      <c r="K429" s="33">
        <v>44603</v>
      </c>
      <c r="L429" s="34">
        <v>500000</v>
      </c>
      <c r="M429" s="31" t="s">
        <v>27</v>
      </c>
      <c r="N429" s="31" t="s">
        <v>27</v>
      </c>
      <c r="O429" s="34">
        <v>500000</v>
      </c>
      <c r="P429" s="34">
        <v>256909.1</v>
      </c>
      <c r="Q429" s="38">
        <v>213986.41</v>
      </c>
      <c r="R429" s="34">
        <v>1539163.07</v>
      </c>
      <c r="S429" s="36">
        <v>2.79</v>
      </c>
    </row>
    <row r="430" spans="1:19" ht="36.75" hidden="1" customHeight="1">
      <c r="A430" s="17">
        <v>83000490777</v>
      </c>
      <c r="B430" s="18" t="s">
        <v>1466</v>
      </c>
      <c r="C430" s="20" t="s">
        <v>1467</v>
      </c>
      <c r="D430" s="20" t="s">
        <v>76</v>
      </c>
      <c r="E430" s="21" t="s">
        <v>1468</v>
      </c>
      <c r="F430" s="13" t="s">
        <v>1469</v>
      </c>
      <c r="G430" s="21" t="s">
        <v>26</v>
      </c>
      <c r="H430" s="13"/>
      <c r="I430" s="13"/>
      <c r="J430" s="13"/>
      <c r="K430" s="22">
        <v>44609</v>
      </c>
      <c r="L430" s="23">
        <v>998000</v>
      </c>
      <c r="M430" s="23">
        <v>56304</v>
      </c>
      <c r="N430" s="18" t="s">
        <v>27</v>
      </c>
      <c r="O430" s="23">
        <v>998000</v>
      </c>
      <c r="P430" s="23">
        <v>65304.18</v>
      </c>
      <c r="Q430" s="27">
        <v>44129.87</v>
      </c>
      <c r="R430" s="23">
        <v>754880.32</v>
      </c>
      <c r="S430" s="29">
        <v>2.8</v>
      </c>
    </row>
    <row r="431" spans="1:19" ht="36.75" hidden="1" customHeight="1">
      <c r="A431" s="17">
        <v>80001000860</v>
      </c>
      <c r="B431" s="18" t="s">
        <v>1470</v>
      </c>
      <c r="C431" s="20" t="s">
        <v>1471</v>
      </c>
      <c r="D431" s="20" t="s">
        <v>59</v>
      </c>
      <c r="E431" s="21" t="s">
        <v>1472</v>
      </c>
      <c r="F431" s="19" t="s">
        <v>1473</v>
      </c>
      <c r="G431" s="21" t="s">
        <v>26</v>
      </c>
      <c r="H431" s="13"/>
      <c r="I431" s="13"/>
      <c r="J431" s="13"/>
      <c r="K431" s="22">
        <v>44599</v>
      </c>
      <c r="L431" s="23">
        <v>1000000</v>
      </c>
      <c r="M431" s="18" t="s">
        <v>27</v>
      </c>
      <c r="N431" s="18" t="s">
        <v>27</v>
      </c>
      <c r="O431" s="23">
        <v>1000000</v>
      </c>
      <c r="P431" s="23">
        <v>1019617.64</v>
      </c>
      <c r="Q431" s="27">
        <v>868233.74</v>
      </c>
      <c r="R431" s="23">
        <v>5390213.7400000002</v>
      </c>
      <c r="S431" s="25">
        <v>2.81</v>
      </c>
    </row>
    <row r="432" spans="1:19" ht="36.75" hidden="1" customHeight="1">
      <c r="A432" s="26">
        <v>113780571</v>
      </c>
      <c r="B432" s="18" t="s">
        <v>1474</v>
      </c>
      <c r="C432" s="20" t="s">
        <v>1475</v>
      </c>
      <c r="D432" s="20" t="s">
        <v>54</v>
      </c>
      <c r="E432" s="21" t="s">
        <v>1476</v>
      </c>
      <c r="F432" s="19" t="s">
        <v>1477</v>
      </c>
      <c r="G432" s="21" t="s">
        <v>26</v>
      </c>
      <c r="H432" s="13"/>
      <c r="I432" s="13"/>
      <c r="J432" s="13"/>
      <c r="K432" s="22">
        <v>44603</v>
      </c>
      <c r="L432" s="23">
        <v>995000</v>
      </c>
      <c r="M432" s="23">
        <v>59000</v>
      </c>
      <c r="N432" s="18" t="s">
        <v>27</v>
      </c>
      <c r="O432" s="23">
        <v>995000</v>
      </c>
      <c r="P432" s="23">
        <v>728304.67</v>
      </c>
      <c r="Q432" s="27">
        <v>672872.06</v>
      </c>
      <c r="R432" s="23">
        <v>1971526.57</v>
      </c>
      <c r="S432" s="25">
        <v>2.81</v>
      </c>
    </row>
    <row r="433" spans="1:19" ht="36.75" hidden="1" customHeight="1">
      <c r="A433" s="17">
        <v>81000330670</v>
      </c>
      <c r="B433" s="18" t="s">
        <v>1478</v>
      </c>
      <c r="C433" s="20" t="s">
        <v>1479</v>
      </c>
      <c r="D433" s="20" t="s">
        <v>136</v>
      </c>
      <c r="E433" s="21" t="s">
        <v>1480</v>
      </c>
      <c r="F433" s="13" t="s">
        <v>1481</v>
      </c>
      <c r="G433" s="21" t="s">
        <v>26</v>
      </c>
      <c r="H433" s="28"/>
      <c r="I433" s="28"/>
      <c r="J433" s="28"/>
      <c r="K433" s="22">
        <v>44599</v>
      </c>
      <c r="L433" s="23">
        <v>600000</v>
      </c>
      <c r="M433" s="18" t="s">
        <v>27</v>
      </c>
      <c r="N433" s="18" t="s">
        <v>27</v>
      </c>
      <c r="O433" s="23">
        <v>600000</v>
      </c>
      <c r="P433" s="23">
        <v>413570.86</v>
      </c>
      <c r="Q433" s="27">
        <v>366285.42</v>
      </c>
      <c r="R433" s="23">
        <v>1677294.9</v>
      </c>
      <c r="S433" s="25">
        <v>2.82</v>
      </c>
    </row>
    <row r="434" spans="1:19" ht="36.75" hidden="1" customHeight="1">
      <c r="A434" s="30">
        <v>81001810449</v>
      </c>
      <c r="B434" s="31" t="s">
        <v>1482</v>
      </c>
      <c r="C434" s="19" t="s">
        <v>1483</v>
      </c>
      <c r="D434" s="19" t="s">
        <v>845</v>
      </c>
      <c r="E434" s="32" t="s">
        <v>1484</v>
      </c>
      <c r="F434" s="13" t="s">
        <v>1485</v>
      </c>
      <c r="G434" s="32" t="s">
        <v>26</v>
      </c>
      <c r="H434" s="13"/>
      <c r="I434" s="13"/>
      <c r="J434" s="13"/>
      <c r="K434" s="33">
        <v>44604</v>
      </c>
      <c r="L434" s="34">
        <v>800000</v>
      </c>
      <c r="M434" s="34">
        <v>110000</v>
      </c>
      <c r="N434" s="31" t="s">
        <v>27</v>
      </c>
      <c r="O434" s="34">
        <v>800000</v>
      </c>
      <c r="P434" s="34">
        <v>115766.05</v>
      </c>
      <c r="Q434" s="38">
        <v>65905.05</v>
      </c>
      <c r="R434" s="34">
        <v>1764161.3</v>
      </c>
      <c r="S434" s="36">
        <v>2.83</v>
      </c>
    </row>
    <row r="435" spans="1:19" ht="36.75" hidden="1" customHeight="1">
      <c r="A435" s="37">
        <v>94100575</v>
      </c>
      <c r="B435" s="31" t="s">
        <v>1486</v>
      </c>
      <c r="C435" s="19" t="s">
        <v>1487</v>
      </c>
      <c r="D435" s="19" t="s">
        <v>54</v>
      </c>
      <c r="E435" s="32" t="s">
        <v>1488</v>
      </c>
      <c r="F435" s="13" t="s">
        <v>1489</v>
      </c>
      <c r="G435" s="32" t="s">
        <v>26</v>
      </c>
      <c r="H435" s="13"/>
      <c r="I435" s="13"/>
      <c r="J435" s="13"/>
      <c r="K435" s="33">
        <v>44609</v>
      </c>
      <c r="L435" s="34">
        <v>975685.01</v>
      </c>
      <c r="M435" s="34">
        <v>140051.19</v>
      </c>
      <c r="N435" s="31" t="s">
        <v>27</v>
      </c>
      <c r="O435" s="34">
        <v>975685.01</v>
      </c>
      <c r="P435" s="34">
        <v>1808659.96</v>
      </c>
      <c r="Q435" s="35">
        <v>1531162.45</v>
      </c>
      <c r="R435" s="34">
        <v>9738764.6400000006</v>
      </c>
      <c r="S435" s="36">
        <v>2.85</v>
      </c>
    </row>
    <row r="436" spans="1:19" ht="36.75" hidden="1" customHeight="1">
      <c r="A436" s="26">
        <v>90830142</v>
      </c>
      <c r="B436" s="18" t="s">
        <v>1490</v>
      </c>
      <c r="C436" s="20" t="s">
        <v>1491</v>
      </c>
      <c r="D436" s="20" t="s">
        <v>39</v>
      </c>
      <c r="E436" s="21" t="s">
        <v>1492</v>
      </c>
      <c r="F436" s="19" t="s">
        <v>1493</v>
      </c>
      <c r="G436" s="21" t="s">
        <v>26</v>
      </c>
      <c r="H436" s="13"/>
      <c r="I436" s="13"/>
      <c r="J436" s="13"/>
      <c r="K436" s="22">
        <v>44582</v>
      </c>
      <c r="L436" s="23">
        <v>1000000</v>
      </c>
      <c r="M436" s="23">
        <v>60000</v>
      </c>
      <c r="N436" s="23">
        <v>60000</v>
      </c>
      <c r="O436" s="23">
        <v>940000</v>
      </c>
      <c r="P436" s="23">
        <v>46801.57</v>
      </c>
      <c r="Q436" s="27">
        <v>19993.93</v>
      </c>
      <c r="R436" s="23">
        <v>937498.88</v>
      </c>
      <c r="S436" s="25">
        <v>2.86</v>
      </c>
    </row>
    <row r="437" spans="1:19" ht="36.75" hidden="1" customHeight="1">
      <c r="A437" s="26">
        <v>352000780</v>
      </c>
      <c r="B437" s="18" t="s">
        <v>1494</v>
      </c>
      <c r="C437" s="20" t="s">
        <v>1495</v>
      </c>
      <c r="D437" s="20" t="s">
        <v>23</v>
      </c>
      <c r="E437" s="21" t="s">
        <v>1496</v>
      </c>
      <c r="F437" s="19" t="s">
        <v>1497</v>
      </c>
      <c r="G437" s="21" t="s">
        <v>26</v>
      </c>
      <c r="H437" s="13"/>
      <c r="I437" s="13"/>
      <c r="J437" s="13"/>
      <c r="K437" s="22">
        <v>44616</v>
      </c>
      <c r="L437" s="23">
        <v>999960</v>
      </c>
      <c r="M437" s="23">
        <v>186692.64</v>
      </c>
      <c r="N437" s="18" t="s">
        <v>27</v>
      </c>
      <c r="O437" s="23">
        <v>999960</v>
      </c>
      <c r="P437" s="23">
        <v>810094.74</v>
      </c>
      <c r="Q437" s="27">
        <v>644757.1</v>
      </c>
      <c r="R437" s="23">
        <v>5771246.1600000001</v>
      </c>
      <c r="S437" s="25">
        <v>2.86</v>
      </c>
    </row>
    <row r="438" spans="1:19" ht="36.75" hidden="1" customHeight="1">
      <c r="A438" s="17">
        <v>82000530608</v>
      </c>
      <c r="B438" s="18" t="s">
        <v>1498</v>
      </c>
      <c r="C438" s="20" t="s">
        <v>1499</v>
      </c>
      <c r="D438" s="20" t="s">
        <v>54</v>
      </c>
      <c r="E438" s="21" t="s">
        <v>1500</v>
      </c>
      <c r="F438" s="13" t="s">
        <v>1501</v>
      </c>
      <c r="G438" s="21" t="s">
        <v>26</v>
      </c>
      <c r="H438" s="28"/>
      <c r="I438" s="28"/>
      <c r="J438" s="28"/>
      <c r="K438" s="22">
        <v>44618</v>
      </c>
      <c r="L438" s="23">
        <v>650000</v>
      </c>
      <c r="M438" s="23">
        <v>40000</v>
      </c>
      <c r="N438" s="18" t="s">
        <v>27</v>
      </c>
      <c r="O438" s="23">
        <v>650000</v>
      </c>
      <c r="P438" s="23">
        <v>895701.45</v>
      </c>
      <c r="Q438" s="27">
        <v>861500.04</v>
      </c>
      <c r="R438" s="23">
        <v>1178687.55</v>
      </c>
      <c r="S438" s="29">
        <v>2.9</v>
      </c>
    </row>
    <row r="439" spans="1:19" ht="36.75" hidden="1" customHeight="1">
      <c r="A439" s="26">
        <v>63640684</v>
      </c>
      <c r="B439" s="18" t="s">
        <v>1502</v>
      </c>
      <c r="C439" s="19" t="s">
        <v>1503</v>
      </c>
      <c r="D439" s="20" t="s">
        <v>136</v>
      </c>
      <c r="E439" s="21" t="s">
        <v>1504</v>
      </c>
      <c r="F439" s="13" t="s">
        <v>1505</v>
      </c>
      <c r="G439" s="21" t="s">
        <v>26</v>
      </c>
      <c r="H439" s="28"/>
      <c r="I439" s="28"/>
      <c r="J439" s="28"/>
      <c r="K439" s="22">
        <v>44593</v>
      </c>
      <c r="L439" s="23">
        <v>200000</v>
      </c>
      <c r="M439" s="23">
        <v>9000</v>
      </c>
      <c r="N439" s="18" t="s">
        <v>27</v>
      </c>
      <c r="O439" s="23">
        <v>200000</v>
      </c>
      <c r="P439" s="23">
        <v>10493230.49</v>
      </c>
      <c r="Q439" s="24">
        <v>10015817.550000001</v>
      </c>
      <c r="R439" s="23">
        <v>16334651.699999999</v>
      </c>
      <c r="S439" s="25">
        <v>2.92</v>
      </c>
    </row>
    <row r="440" spans="1:19" ht="36.75" hidden="1" customHeight="1">
      <c r="A440" s="37">
        <v>252790696</v>
      </c>
      <c r="B440" s="31" t="s">
        <v>1506</v>
      </c>
      <c r="C440" s="19" t="s">
        <v>1507</v>
      </c>
      <c r="D440" s="19" t="s">
        <v>136</v>
      </c>
      <c r="E440" s="32" t="s">
        <v>1508</v>
      </c>
      <c r="F440" s="19" t="s">
        <v>1509</v>
      </c>
      <c r="G440" s="32" t="s">
        <v>26</v>
      </c>
      <c r="H440" s="44"/>
      <c r="I440" s="44"/>
      <c r="J440" s="44"/>
      <c r="K440" s="33">
        <v>44604</v>
      </c>
      <c r="L440" s="34">
        <v>440000</v>
      </c>
      <c r="M440" s="34">
        <v>77557</v>
      </c>
      <c r="N440" s="31" t="s">
        <v>27</v>
      </c>
      <c r="O440" s="34">
        <v>440000</v>
      </c>
      <c r="P440" s="34">
        <v>313835.95</v>
      </c>
      <c r="Q440" s="38">
        <v>236637.75</v>
      </c>
      <c r="R440" s="34">
        <v>2631023.0699999998</v>
      </c>
      <c r="S440" s="36">
        <v>2.93</v>
      </c>
    </row>
    <row r="441" spans="1:19" ht="36.75" hidden="1" customHeight="1">
      <c r="A441" s="37">
        <v>3044240582</v>
      </c>
      <c r="B441" s="31" t="s">
        <v>1510</v>
      </c>
      <c r="C441" s="13" t="s">
        <v>1511</v>
      </c>
      <c r="D441" s="19" t="s">
        <v>54</v>
      </c>
      <c r="E441" s="32" t="s">
        <v>1512</v>
      </c>
      <c r="F441" s="13" t="s">
        <v>1513</v>
      </c>
      <c r="G441" s="32" t="s">
        <v>26</v>
      </c>
      <c r="H441" s="28"/>
      <c r="I441" s="28"/>
      <c r="J441" s="28"/>
      <c r="K441" s="33">
        <v>44616</v>
      </c>
      <c r="L441" s="34">
        <v>900000</v>
      </c>
      <c r="M441" s="34">
        <v>91013.56</v>
      </c>
      <c r="N441" s="31" t="s">
        <v>27</v>
      </c>
      <c r="O441" s="34">
        <v>900000</v>
      </c>
      <c r="P441" s="34">
        <v>2806124.41</v>
      </c>
      <c r="Q441" s="35">
        <v>2544042.4</v>
      </c>
      <c r="R441" s="34">
        <v>8738149.0099999998</v>
      </c>
      <c r="S441" s="42">
        <v>3</v>
      </c>
    </row>
    <row r="442" spans="1:19" ht="36.75" hidden="1" customHeight="1">
      <c r="A442" s="37">
        <v>3044240582</v>
      </c>
      <c r="B442" s="31" t="s">
        <v>1510</v>
      </c>
      <c r="C442" s="13" t="s">
        <v>1511</v>
      </c>
      <c r="D442" s="19" t="s">
        <v>54</v>
      </c>
      <c r="E442" s="32" t="s">
        <v>1514</v>
      </c>
      <c r="F442" s="13" t="s">
        <v>1515</v>
      </c>
      <c r="G442" s="32" t="s">
        <v>26</v>
      </c>
      <c r="H442" s="28"/>
      <c r="I442" s="28"/>
      <c r="J442" s="28"/>
      <c r="K442" s="33">
        <v>44616</v>
      </c>
      <c r="L442" s="34">
        <v>520000</v>
      </c>
      <c r="M442" s="34">
        <v>69054.44</v>
      </c>
      <c r="N442" s="31" t="s">
        <v>27</v>
      </c>
      <c r="O442" s="34">
        <v>520000</v>
      </c>
      <c r="P442" s="34">
        <v>2806124.41</v>
      </c>
      <c r="Q442" s="35">
        <v>2544042.4</v>
      </c>
      <c r="R442" s="34">
        <v>8738149.0099999998</v>
      </c>
      <c r="S442" s="42">
        <v>3</v>
      </c>
    </row>
    <row r="443" spans="1:19" ht="36.75" hidden="1" customHeight="1">
      <c r="A443" s="26">
        <v>214310690</v>
      </c>
      <c r="B443" s="18" t="s">
        <v>1516</v>
      </c>
      <c r="C443" s="19" t="s">
        <v>1517</v>
      </c>
      <c r="D443" s="20" t="s">
        <v>136</v>
      </c>
      <c r="E443" s="21" t="s">
        <v>1518</v>
      </c>
      <c r="F443" s="13" t="s">
        <v>1519</v>
      </c>
      <c r="G443" s="21" t="s">
        <v>26</v>
      </c>
      <c r="H443" s="28"/>
      <c r="I443" s="28"/>
      <c r="J443" s="28"/>
      <c r="K443" s="22">
        <v>44601</v>
      </c>
      <c r="L443" s="23">
        <v>400000</v>
      </c>
      <c r="M443" s="23">
        <v>51000</v>
      </c>
      <c r="N443" s="18" t="s">
        <v>27</v>
      </c>
      <c r="O443" s="23">
        <v>400000</v>
      </c>
      <c r="P443" s="23">
        <v>646145.1</v>
      </c>
      <c r="Q443" s="27">
        <v>580121.79</v>
      </c>
      <c r="R443" s="23">
        <v>2201765.7999999998</v>
      </c>
      <c r="S443" s="41">
        <v>3</v>
      </c>
    </row>
    <row r="444" spans="1:19" ht="36.75" hidden="1" customHeight="1">
      <c r="A444" s="37">
        <v>444830061</v>
      </c>
      <c r="B444" s="31" t="s">
        <v>1520</v>
      </c>
      <c r="C444" s="19" t="s">
        <v>1521</v>
      </c>
      <c r="D444" s="19" t="s">
        <v>125</v>
      </c>
      <c r="E444" s="32" t="s">
        <v>1522</v>
      </c>
      <c r="F444" s="13" t="s">
        <v>1523</v>
      </c>
      <c r="G444" s="32" t="s">
        <v>26</v>
      </c>
      <c r="H444" s="13"/>
      <c r="I444" s="13"/>
      <c r="J444" s="13"/>
      <c r="K444" s="33">
        <v>44601</v>
      </c>
      <c r="L444" s="34">
        <v>400000</v>
      </c>
      <c r="M444" s="34">
        <v>32196</v>
      </c>
      <c r="N444" s="31" t="s">
        <v>27</v>
      </c>
      <c r="O444" s="34">
        <v>400000</v>
      </c>
      <c r="P444" s="34">
        <v>72993.33</v>
      </c>
      <c r="Q444" s="38">
        <v>55246.3</v>
      </c>
      <c r="R444" s="34">
        <v>588214.68000000005</v>
      </c>
      <c r="S444" s="36">
        <v>3.02</v>
      </c>
    </row>
    <row r="445" spans="1:19" ht="36.75" hidden="1" customHeight="1">
      <c r="A445" s="37">
        <v>444830061</v>
      </c>
      <c r="B445" s="31" t="s">
        <v>1520</v>
      </c>
      <c r="C445" s="19" t="s">
        <v>1521</v>
      </c>
      <c r="D445" s="19" t="s">
        <v>125</v>
      </c>
      <c r="E445" s="32" t="s">
        <v>1524</v>
      </c>
      <c r="F445" s="13" t="s">
        <v>1525</v>
      </c>
      <c r="G445" s="32" t="s">
        <v>26</v>
      </c>
      <c r="H445" s="13"/>
      <c r="I445" s="13"/>
      <c r="J445" s="13"/>
      <c r="K445" s="33">
        <v>44601</v>
      </c>
      <c r="L445" s="34">
        <v>400000</v>
      </c>
      <c r="M445" s="34">
        <v>32196</v>
      </c>
      <c r="N445" s="31" t="s">
        <v>27</v>
      </c>
      <c r="O445" s="34">
        <v>400000</v>
      </c>
      <c r="P445" s="34">
        <v>72993.33</v>
      </c>
      <c r="Q445" s="38">
        <v>55246.3</v>
      </c>
      <c r="R445" s="34">
        <v>588214.68000000005</v>
      </c>
      <c r="S445" s="36">
        <v>3.02</v>
      </c>
    </row>
    <row r="446" spans="1:19" ht="36.75" hidden="1" customHeight="1">
      <c r="A446" s="17">
        <v>84501510154</v>
      </c>
      <c r="B446" s="18" t="s">
        <v>1526</v>
      </c>
      <c r="C446" s="20" t="s">
        <v>1527</v>
      </c>
      <c r="D446" s="20" t="s">
        <v>39</v>
      </c>
      <c r="E446" s="21" t="s">
        <v>1528</v>
      </c>
      <c r="F446" s="13" t="s">
        <v>1529</v>
      </c>
      <c r="G446" s="21" t="s">
        <v>26</v>
      </c>
      <c r="H446" s="28"/>
      <c r="I446" s="28"/>
      <c r="J446" s="28"/>
      <c r="K446" s="22">
        <v>44609</v>
      </c>
      <c r="L446" s="23">
        <v>350000</v>
      </c>
      <c r="M446" s="23">
        <v>50000</v>
      </c>
      <c r="N446" s="18" t="s">
        <v>27</v>
      </c>
      <c r="O446" s="23">
        <v>350000</v>
      </c>
      <c r="P446" s="23">
        <v>199342.15</v>
      </c>
      <c r="Q446" s="27">
        <v>165350.60999999999</v>
      </c>
      <c r="R446" s="23">
        <v>1121268.27</v>
      </c>
      <c r="S446" s="25">
        <v>3.03</v>
      </c>
    </row>
    <row r="447" spans="1:19" ht="36.75" hidden="1" customHeight="1">
      <c r="A447" s="26">
        <v>382510717</v>
      </c>
      <c r="B447" s="18" t="s">
        <v>1530</v>
      </c>
      <c r="C447" s="20" t="s">
        <v>1531</v>
      </c>
      <c r="D447" s="20" t="s">
        <v>271</v>
      </c>
      <c r="E447" s="21" t="s">
        <v>1532</v>
      </c>
      <c r="F447" s="13" t="s">
        <v>1533</v>
      </c>
      <c r="G447" s="21" t="s">
        <v>26</v>
      </c>
      <c r="H447" s="13"/>
      <c r="I447" s="13"/>
      <c r="J447" s="13"/>
      <c r="K447" s="22">
        <v>44606</v>
      </c>
      <c r="L447" s="23">
        <v>998000</v>
      </c>
      <c r="M447" s="23">
        <v>52020.800000000003</v>
      </c>
      <c r="N447" s="18" t="s">
        <v>27</v>
      </c>
      <c r="O447" s="23">
        <v>998000</v>
      </c>
      <c r="P447" s="23">
        <v>615840.61</v>
      </c>
      <c r="Q447" s="27">
        <v>500461.06</v>
      </c>
      <c r="R447" s="23">
        <v>3810886.5</v>
      </c>
      <c r="S447" s="25">
        <v>3.03</v>
      </c>
    </row>
    <row r="448" spans="1:19" ht="36.75" hidden="1" customHeight="1">
      <c r="A448" s="26">
        <v>382510717</v>
      </c>
      <c r="B448" s="18" t="s">
        <v>1530</v>
      </c>
      <c r="C448" s="20" t="s">
        <v>1531</v>
      </c>
      <c r="D448" s="20" t="s">
        <v>271</v>
      </c>
      <c r="E448" s="21" t="s">
        <v>1534</v>
      </c>
      <c r="F448" s="13" t="s">
        <v>1535</v>
      </c>
      <c r="G448" s="21" t="s">
        <v>26</v>
      </c>
      <c r="H448" s="13"/>
      <c r="I448" s="13"/>
      <c r="J448" s="13"/>
      <c r="K448" s="22">
        <v>44606</v>
      </c>
      <c r="L448" s="23">
        <v>970000</v>
      </c>
      <c r="M448" s="23">
        <v>50752</v>
      </c>
      <c r="N448" s="18" t="s">
        <v>27</v>
      </c>
      <c r="O448" s="23">
        <v>970000</v>
      </c>
      <c r="P448" s="23">
        <v>615840.61</v>
      </c>
      <c r="Q448" s="27">
        <v>500461.06</v>
      </c>
      <c r="R448" s="23">
        <v>3810886.5</v>
      </c>
      <c r="S448" s="25">
        <v>3.03</v>
      </c>
    </row>
    <row r="449" spans="1:19" ht="36.75" hidden="1" customHeight="1">
      <c r="A449" s="26">
        <v>382510717</v>
      </c>
      <c r="B449" s="18" t="s">
        <v>1530</v>
      </c>
      <c r="C449" s="20" t="s">
        <v>1531</v>
      </c>
      <c r="D449" s="20" t="s">
        <v>271</v>
      </c>
      <c r="E449" s="21" t="s">
        <v>1536</v>
      </c>
      <c r="F449" s="19" t="s">
        <v>1537</v>
      </c>
      <c r="G449" s="21" t="s">
        <v>26</v>
      </c>
      <c r="H449" s="13"/>
      <c r="I449" s="13"/>
      <c r="J449" s="13"/>
      <c r="K449" s="22">
        <v>44606</v>
      </c>
      <c r="L449" s="23">
        <v>530000</v>
      </c>
      <c r="M449" s="23">
        <v>24107.200000000001</v>
      </c>
      <c r="N449" s="18" t="s">
        <v>27</v>
      </c>
      <c r="O449" s="23">
        <v>530000</v>
      </c>
      <c r="P449" s="23">
        <v>615840.61</v>
      </c>
      <c r="Q449" s="27">
        <v>500461.06</v>
      </c>
      <c r="R449" s="23">
        <v>3810886.5</v>
      </c>
      <c r="S449" s="25">
        <v>3.03</v>
      </c>
    </row>
    <row r="450" spans="1:19" ht="36.75" hidden="1" customHeight="1">
      <c r="A450" s="17">
        <v>85001150169</v>
      </c>
      <c r="B450" s="18" t="s">
        <v>1538</v>
      </c>
      <c r="C450" s="20" t="s">
        <v>1539</v>
      </c>
      <c r="D450" s="20" t="s">
        <v>39</v>
      </c>
      <c r="E450" s="21" t="s">
        <v>1540</v>
      </c>
      <c r="F450" s="19" t="s">
        <v>1541</v>
      </c>
      <c r="G450" s="21" t="s">
        <v>26</v>
      </c>
      <c r="H450" s="13"/>
      <c r="I450" s="13"/>
      <c r="J450" s="13"/>
      <c r="K450" s="22">
        <v>44606</v>
      </c>
      <c r="L450" s="23">
        <v>190000</v>
      </c>
      <c r="M450" s="23">
        <v>20000</v>
      </c>
      <c r="N450" s="18" t="s">
        <v>27</v>
      </c>
      <c r="O450" s="23">
        <v>190000</v>
      </c>
      <c r="P450" s="23">
        <v>63114.81</v>
      </c>
      <c r="Q450" s="27">
        <v>21785.98</v>
      </c>
      <c r="R450" s="23">
        <v>1349918.64</v>
      </c>
      <c r="S450" s="25">
        <v>3.06</v>
      </c>
    </row>
    <row r="451" spans="1:19" ht="36.75" hidden="1" customHeight="1">
      <c r="A451" s="17">
        <v>85001150169</v>
      </c>
      <c r="B451" s="18" t="s">
        <v>1538</v>
      </c>
      <c r="C451" s="20" t="s">
        <v>1539</v>
      </c>
      <c r="D451" s="20" t="s">
        <v>39</v>
      </c>
      <c r="E451" s="21" t="s">
        <v>1542</v>
      </c>
      <c r="F451" s="13" t="s">
        <v>1543</v>
      </c>
      <c r="G451" s="21" t="s">
        <v>26</v>
      </c>
      <c r="H451" s="13"/>
      <c r="I451" s="13"/>
      <c r="J451" s="13"/>
      <c r="K451" s="22">
        <v>44606</v>
      </c>
      <c r="L451" s="23">
        <v>900000</v>
      </c>
      <c r="M451" s="23">
        <v>90000</v>
      </c>
      <c r="N451" s="23">
        <v>90000</v>
      </c>
      <c r="O451" s="23">
        <v>810000</v>
      </c>
      <c r="P451" s="23">
        <v>63114.81</v>
      </c>
      <c r="Q451" s="27">
        <v>21785.98</v>
      </c>
      <c r="R451" s="23">
        <v>1349918.64</v>
      </c>
      <c r="S451" s="25">
        <v>3.06</v>
      </c>
    </row>
    <row r="452" spans="1:19" ht="36.75" hidden="1" customHeight="1">
      <c r="A452" s="30">
        <v>81002410603</v>
      </c>
      <c r="B452" s="31" t="s">
        <v>1544</v>
      </c>
      <c r="C452" s="19" t="s">
        <v>1545</v>
      </c>
      <c r="D452" s="19" t="s">
        <v>54</v>
      </c>
      <c r="E452" s="32" t="s">
        <v>1546</v>
      </c>
      <c r="F452" s="13" t="s">
        <v>1547</v>
      </c>
      <c r="G452" s="32" t="s">
        <v>26</v>
      </c>
      <c r="H452" s="13"/>
      <c r="I452" s="13"/>
      <c r="J452" s="13"/>
      <c r="K452" s="33">
        <v>44610</v>
      </c>
      <c r="L452" s="34">
        <v>1000000</v>
      </c>
      <c r="M452" s="34">
        <v>125611</v>
      </c>
      <c r="N452" s="31" t="s">
        <v>27</v>
      </c>
      <c r="O452" s="34">
        <v>1000000</v>
      </c>
      <c r="P452" s="34">
        <v>284135.40000000002</v>
      </c>
      <c r="Q452" s="38">
        <v>206342.71</v>
      </c>
      <c r="R452" s="34">
        <v>2531416.44</v>
      </c>
      <c r="S452" s="36">
        <v>3.07</v>
      </c>
    </row>
    <row r="453" spans="1:19" ht="36.75" customHeight="1">
      <c r="A453" s="37">
        <v>341680098</v>
      </c>
      <c r="B453" s="31" t="s">
        <v>1548</v>
      </c>
      <c r="C453" s="19" t="s">
        <v>1549</v>
      </c>
      <c r="D453" s="19" t="s">
        <v>624</v>
      </c>
      <c r="E453" s="32" t="s">
        <v>1550</v>
      </c>
      <c r="F453" s="13" t="s">
        <v>1551</v>
      </c>
      <c r="G453" s="32" t="s">
        <v>26</v>
      </c>
      <c r="H453" s="13"/>
      <c r="I453" s="13"/>
      <c r="J453" s="13"/>
      <c r="K453" s="33">
        <v>44609</v>
      </c>
      <c r="L453" s="34">
        <v>368000</v>
      </c>
      <c r="M453" s="34">
        <v>35915.599999999999</v>
      </c>
      <c r="N453" s="31" t="s">
        <v>27</v>
      </c>
      <c r="O453" s="34">
        <v>368000</v>
      </c>
      <c r="P453" s="34">
        <v>82596.62</v>
      </c>
      <c r="Q453" s="38">
        <v>45385.18</v>
      </c>
      <c r="R453" s="34">
        <v>1203128.3600000001</v>
      </c>
      <c r="S453" s="36">
        <v>3.09</v>
      </c>
    </row>
    <row r="454" spans="1:19" ht="36.75" hidden="1" customHeight="1">
      <c r="A454" s="37">
        <v>192710689</v>
      </c>
      <c r="B454" s="31" t="s">
        <v>1552</v>
      </c>
      <c r="C454" s="19" t="s">
        <v>1553</v>
      </c>
      <c r="D454" s="19" t="s">
        <v>136</v>
      </c>
      <c r="E454" s="32" t="s">
        <v>1554</v>
      </c>
      <c r="F454" s="13" t="s">
        <v>1555</v>
      </c>
      <c r="G454" s="32" t="s">
        <v>26</v>
      </c>
      <c r="H454" s="13"/>
      <c r="I454" s="13"/>
      <c r="J454" s="13"/>
      <c r="K454" s="33">
        <v>44606</v>
      </c>
      <c r="L454" s="34">
        <v>998000</v>
      </c>
      <c r="M454" s="34">
        <v>49356.32</v>
      </c>
      <c r="N454" s="31" t="s">
        <v>27</v>
      </c>
      <c r="O454" s="34">
        <v>998000</v>
      </c>
      <c r="P454" s="34">
        <v>725261.11</v>
      </c>
      <c r="Q454" s="38">
        <v>644787.85</v>
      </c>
      <c r="R454" s="34">
        <v>2582821.3199999998</v>
      </c>
      <c r="S454" s="36">
        <v>3.12</v>
      </c>
    </row>
    <row r="455" spans="1:19" ht="36.75" hidden="1" customHeight="1">
      <c r="A455" s="17">
        <v>82006340796</v>
      </c>
      <c r="B455" s="18" t="s">
        <v>1556</v>
      </c>
      <c r="C455" s="20" t="s">
        <v>1557</v>
      </c>
      <c r="D455" s="20" t="s">
        <v>23</v>
      </c>
      <c r="E455" s="21" t="s">
        <v>1558</v>
      </c>
      <c r="F455" s="13" t="s">
        <v>1559</v>
      </c>
      <c r="G455" s="21" t="s">
        <v>26</v>
      </c>
      <c r="H455" s="13"/>
      <c r="I455" s="13"/>
      <c r="J455" s="13"/>
      <c r="K455" s="22">
        <v>44603</v>
      </c>
      <c r="L455" s="23">
        <v>249689</v>
      </c>
      <c r="M455" s="23">
        <v>53041.47</v>
      </c>
      <c r="N455" s="18" t="s">
        <v>27</v>
      </c>
      <c r="O455" s="23">
        <v>249689</v>
      </c>
      <c r="P455" s="23">
        <v>614482.25</v>
      </c>
      <c r="Q455" s="27">
        <v>515925.06</v>
      </c>
      <c r="R455" s="23">
        <v>3155949.02</v>
      </c>
      <c r="S455" s="25">
        <v>3.12</v>
      </c>
    </row>
    <row r="456" spans="1:19" ht="36.75" hidden="1" customHeight="1">
      <c r="A456" s="26">
        <v>330720046</v>
      </c>
      <c r="B456" s="18" t="s">
        <v>1560</v>
      </c>
      <c r="C456" s="19" t="s">
        <v>1561</v>
      </c>
      <c r="D456" s="20" t="s">
        <v>125</v>
      </c>
      <c r="E456" s="21" t="s">
        <v>1562</v>
      </c>
      <c r="F456" s="19" t="s">
        <v>1563</v>
      </c>
      <c r="G456" s="21" t="s">
        <v>26</v>
      </c>
      <c r="H456" s="28"/>
      <c r="I456" s="28"/>
      <c r="J456" s="28"/>
      <c r="K456" s="22">
        <v>44594</v>
      </c>
      <c r="L456" s="23">
        <v>2300000</v>
      </c>
      <c r="M456" s="23">
        <v>168750</v>
      </c>
      <c r="N456" s="18" t="s">
        <v>27</v>
      </c>
      <c r="O456" s="23">
        <v>2300000</v>
      </c>
      <c r="P456" s="23">
        <v>903784.55</v>
      </c>
      <c r="Q456" s="27">
        <v>768478.63</v>
      </c>
      <c r="R456" s="23">
        <v>4316245.41</v>
      </c>
      <c r="S456" s="25">
        <v>3.13</v>
      </c>
    </row>
    <row r="457" spans="1:19" ht="36.75" hidden="1" customHeight="1">
      <c r="A457" s="26">
        <v>279660229</v>
      </c>
      <c r="B457" s="18" t="s">
        <v>1564</v>
      </c>
      <c r="C457" s="20" t="s">
        <v>1565</v>
      </c>
      <c r="D457" s="20" t="s">
        <v>1566</v>
      </c>
      <c r="E457" s="21" t="s">
        <v>1567</v>
      </c>
      <c r="F457" s="19" t="s">
        <v>1568</v>
      </c>
      <c r="G457" s="21" t="s">
        <v>26</v>
      </c>
      <c r="H457" s="13"/>
      <c r="I457" s="13"/>
      <c r="J457" s="13"/>
      <c r="K457" s="22">
        <v>44603</v>
      </c>
      <c r="L457" s="23">
        <v>995000</v>
      </c>
      <c r="M457" s="23">
        <v>105498.54</v>
      </c>
      <c r="N457" s="18" t="s">
        <v>27</v>
      </c>
      <c r="O457" s="23">
        <v>995000</v>
      </c>
      <c r="P457" s="23">
        <v>381036.52</v>
      </c>
      <c r="Q457" s="27">
        <v>257894.23</v>
      </c>
      <c r="R457" s="23">
        <v>3931290.6</v>
      </c>
      <c r="S457" s="25">
        <v>3.13</v>
      </c>
    </row>
    <row r="458" spans="1:19" ht="36.75" hidden="1" customHeight="1">
      <c r="A458" s="17">
        <v>82003170162</v>
      </c>
      <c r="B458" s="18" t="s">
        <v>1569</v>
      </c>
      <c r="C458" s="20" t="s">
        <v>1570</v>
      </c>
      <c r="D458" s="20" t="s">
        <v>39</v>
      </c>
      <c r="E458" s="21" t="s">
        <v>1571</v>
      </c>
      <c r="F458" s="13" t="s">
        <v>1572</v>
      </c>
      <c r="G458" s="21" t="s">
        <v>26</v>
      </c>
      <c r="H458" s="28"/>
      <c r="I458" s="28"/>
      <c r="J458" s="28"/>
      <c r="K458" s="22">
        <v>44615</v>
      </c>
      <c r="L458" s="23">
        <v>72086</v>
      </c>
      <c r="M458" s="23">
        <v>10831.48</v>
      </c>
      <c r="N458" s="18" t="s">
        <v>27</v>
      </c>
      <c r="O458" s="23">
        <v>72086</v>
      </c>
      <c r="P458" s="23">
        <v>184817.19</v>
      </c>
      <c r="Q458" s="27">
        <v>130828.32</v>
      </c>
      <c r="R458" s="23">
        <v>1713675.24</v>
      </c>
      <c r="S458" s="25">
        <v>3.15</v>
      </c>
    </row>
    <row r="459" spans="1:19" ht="36.75" hidden="1" customHeight="1">
      <c r="A459" s="37">
        <v>274740604</v>
      </c>
      <c r="B459" s="31" t="s">
        <v>1573</v>
      </c>
      <c r="C459" s="19" t="s">
        <v>1574</v>
      </c>
      <c r="D459" s="19" t="s">
        <v>54</v>
      </c>
      <c r="E459" s="32" t="s">
        <v>1575</v>
      </c>
      <c r="F459" s="19" t="s">
        <v>1576</v>
      </c>
      <c r="G459" s="32" t="s">
        <v>26</v>
      </c>
      <c r="H459" s="13"/>
      <c r="I459" s="13"/>
      <c r="J459" s="13"/>
      <c r="K459" s="33">
        <v>44610</v>
      </c>
      <c r="L459" s="34">
        <v>564081</v>
      </c>
      <c r="M459" s="34">
        <v>30000</v>
      </c>
      <c r="N459" s="31" t="s">
        <v>27</v>
      </c>
      <c r="O459" s="34">
        <v>564081</v>
      </c>
      <c r="P459" s="34">
        <v>1241221.44</v>
      </c>
      <c r="Q459" s="35">
        <v>1139955.48</v>
      </c>
      <c r="R459" s="34">
        <v>3211178.79</v>
      </c>
      <c r="S459" s="36">
        <v>3.15</v>
      </c>
    </row>
    <row r="460" spans="1:19" ht="36.75" hidden="1" customHeight="1">
      <c r="A460" s="26">
        <v>274740604</v>
      </c>
      <c r="B460" s="18" t="s">
        <v>1573</v>
      </c>
      <c r="C460" s="20" t="s">
        <v>1574</v>
      </c>
      <c r="D460" s="20" t="s">
        <v>54</v>
      </c>
      <c r="E460" s="21" t="s">
        <v>1577</v>
      </c>
      <c r="F460" s="19" t="s">
        <v>1578</v>
      </c>
      <c r="G460" s="21" t="s">
        <v>26</v>
      </c>
      <c r="H460" s="13"/>
      <c r="I460" s="13"/>
      <c r="J460" s="13"/>
      <c r="K460" s="22">
        <v>44610</v>
      </c>
      <c r="L460" s="23">
        <v>235500</v>
      </c>
      <c r="M460" s="23">
        <v>16000</v>
      </c>
      <c r="N460" s="18" t="s">
        <v>27</v>
      </c>
      <c r="O460" s="23">
        <v>235500</v>
      </c>
      <c r="P460" s="23">
        <v>1241221.44</v>
      </c>
      <c r="Q460" s="24">
        <v>1139955.48</v>
      </c>
      <c r="R460" s="23">
        <v>3211178.79</v>
      </c>
      <c r="S460" s="25">
        <v>3.15</v>
      </c>
    </row>
    <row r="461" spans="1:19" ht="36.75" hidden="1" customHeight="1">
      <c r="A461" s="26">
        <v>274740604</v>
      </c>
      <c r="B461" s="18" t="s">
        <v>1573</v>
      </c>
      <c r="C461" s="20" t="s">
        <v>1574</v>
      </c>
      <c r="D461" s="20" t="s">
        <v>54</v>
      </c>
      <c r="E461" s="21" t="s">
        <v>1579</v>
      </c>
      <c r="F461" s="19" t="s">
        <v>1580</v>
      </c>
      <c r="G461" s="21" t="s">
        <v>26</v>
      </c>
      <c r="H461" s="13"/>
      <c r="I461" s="13"/>
      <c r="J461" s="13"/>
      <c r="K461" s="22">
        <v>44610</v>
      </c>
      <c r="L461" s="23">
        <v>200000</v>
      </c>
      <c r="M461" s="23">
        <v>13000</v>
      </c>
      <c r="N461" s="18" t="s">
        <v>27</v>
      </c>
      <c r="O461" s="23">
        <v>200000</v>
      </c>
      <c r="P461" s="23">
        <v>1241221.44</v>
      </c>
      <c r="Q461" s="24">
        <v>1139955.48</v>
      </c>
      <c r="R461" s="23">
        <v>3211178.79</v>
      </c>
      <c r="S461" s="25">
        <v>3.15</v>
      </c>
    </row>
    <row r="462" spans="1:19" ht="36.75" hidden="1" customHeight="1">
      <c r="A462" s="26">
        <v>449110063</v>
      </c>
      <c r="B462" s="18" t="s">
        <v>1581</v>
      </c>
      <c r="C462" s="20" t="s">
        <v>1582</v>
      </c>
      <c r="D462" s="20" t="s">
        <v>125</v>
      </c>
      <c r="E462" s="21" t="s">
        <v>1583</v>
      </c>
      <c r="F462" s="19" t="s">
        <v>1584</v>
      </c>
      <c r="G462" s="21" t="s">
        <v>26</v>
      </c>
      <c r="H462" s="13"/>
      <c r="I462" s="13"/>
      <c r="J462" s="13"/>
      <c r="K462" s="22">
        <v>44595</v>
      </c>
      <c r="L462" s="23">
        <v>600000</v>
      </c>
      <c r="M462" s="18" t="s">
        <v>27</v>
      </c>
      <c r="N462" s="18" t="s">
        <v>27</v>
      </c>
      <c r="O462" s="23">
        <v>600000</v>
      </c>
      <c r="P462" s="23">
        <v>38772.17</v>
      </c>
      <c r="Q462" s="27">
        <v>14125.8</v>
      </c>
      <c r="R462" s="23">
        <v>779920.7</v>
      </c>
      <c r="S462" s="25">
        <v>3.16</v>
      </c>
    </row>
    <row r="463" spans="1:19" ht="36.75" hidden="1" customHeight="1">
      <c r="A463" s="26">
        <v>449110063</v>
      </c>
      <c r="B463" s="18" t="s">
        <v>1581</v>
      </c>
      <c r="C463" s="20" t="s">
        <v>1582</v>
      </c>
      <c r="D463" s="20" t="s">
        <v>125</v>
      </c>
      <c r="E463" s="21" t="s">
        <v>1585</v>
      </c>
      <c r="F463" s="13" t="s">
        <v>1586</v>
      </c>
      <c r="G463" s="21" t="s">
        <v>26</v>
      </c>
      <c r="H463" s="13"/>
      <c r="I463" s="13"/>
      <c r="J463" s="13"/>
      <c r="K463" s="22">
        <v>44595</v>
      </c>
      <c r="L463" s="23">
        <v>400000</v>
      </c>
      <c r="M463" s="23">
        <v>25376</v>
      </c>
      <c r="N463" s="18" t="s">
        <v>27</v>
      </c>
      <c r="O463" s="23">
        <v>400000</v>
      </c>
      <c r="P463" s="23">
        <v>38772.17</v>
      </c>
      <c r="Q463" s="27">
        <v>14125.8</v>
      </c>
      <c r="R463" s="23">
        <v>779920.7</v>
      </c>
      <c r="S463" s="25">
        <v>3.16</v>
      </c>
    </row>
    <row r="464" spans="1:19" ht="36.75" hidden="1" customHeight="1">
      <c r="A464" s="37">
        <v>219620689</v>
      </c>
      <c r="B464" s="31" t="s">
        <v>1587</v>
      </c>
      <c r="C464" s="19" t="s">
        <v>1588</v>
      </c>
      <c r="D464" s="19" t="s">
        <v>136</v>
      </c>
      <c r="E464" s="32" t="s">
        <v>1589</v>
      </c>
      <c r="F464" s="13" t="s">
        <v>1590</v>
      </c>
      <c r="G464" s="32" t="s">
        <v>26</v>
      </c>
      <c r="H464" s="13"/>
      <c r="I464" s="13"/>
      <c r="J464" s="13"/>
      <c r="K464" s="33">
        <v>44602</v>
      </c>
      <c r="L464" s="34">
        <v>800000</v>
      </c>
      <c r="M464" s="34">
        <v>130000</v>
      </c>
      <c r="N464" s="31" t="s">
        <v>27</v>
      </c>
      <c r="O464" s="34">
        <v>800000</v>
      </c>
      <c r="P464" s="34">
        <v>75591.16</v>
      </c>
      <c r="Q464" s="38">
        <v>23465</v>
      </c>
      <c r="R464" s="34">
        <v>1632388.76</v>
      </c>
      <c r="S464" s="36">
        <v>3.19</v>
      </c>
    </row>
    <row r="465" spans="1:19" ht="36.75" hidden="1" customHeight="1">
      <c r="A465" s="26">
        <v>579480161</v>
      </c>
      <c r="B465" s="18" t="s">
        <v>1591</v>
      </c>
      <c r="C465" s="20" t="s">
        <v>1592</v>
      </c>
      <c r="D465" s="20" t="s">
        <v>39</v>
      </c>
      <c r="E465" s="21" t="s">
        <v>1593</v>
      </c>
      <c r="F465" s="19" t="s">
        <v>1594</v>
      </c>
      <c r="G465" s="21" t="s">
        <v>26</v>
      </c>
      <c r="H465" s="13"/>
      <c r="I465" s="13"/>
      <c r="J465" s="13"/>
      <c r="K465" s="22">
        <v>44614</v>
      </c>
      <c r="L465" s="23">
        <v>1000000</v>
      </c>
      <c r="M465" s="23">
        <v>90000</v>
      </c>
      <c r="N465" s="18" t="s">
        <v>27</v>
      </c>
      <c r="O465" s="23">
        <v>1000000</v>
      </c>
      <c r="P465" s="23">
        <v>182824.73</v>
      </c>
      <c r="Q465" s="27">
        <v>118844.93</v>
      </c>
      <c r="R465" s="23">
        <v>1982171.32</v>
      </c>
      <c r="S465" s="25">
        <v>3.23</v>
      </c>
    </row>
    <row r="466" spans="1:19" ht="36.75" hidden="1" customHeight="1">
      <c r="A466" s="17">
        <v>84004810630</v>
      </c>
      <c r="B466" s="18" t="s">
        <v>1595</v>
      </c>
      <c r="C466" s="20" t="s">
        <v>1596</v>
      </c>
      <c r="D466" s="20" t="s">
        <v>30</v>
      </c>
      <c r="E466" s="21" t="s">
        <v>1597</v>
      </c>
      <c r="F466" s="13" t="s">
        <v>1598</v>
      </c>
      <c r="G466" s="21" t="s">
        <v>26</v>
      </c>
      <c r="H466" s="13"/>
      <c r="I466" s="13"/>
      <c r="J466" s="13"/>
      <c r="K466" s="22">
        <v>44615</v>
      </c>
      <c r="L466" s="23">
        <v>991167.67</v>
      </c>
      <c r="M466" s="23">
        <v>35000</v>
      </c>
      <c r="N466" s="18" t="s">
        <v>27</v>
      </c>
      <c r="O466" s="23">
        <v>991167.67</v>
      </c>
      <c r="P466" s="23">
        <v>1281500.08</v>
      </c>
      <c r="Q466" s="24">
        <v>1201844.81</v>
      </c>
      <c r="R466" s="23">
        <v>2451778.34</v>
      </c>
      <c r="S466" s="25">
        <v>3.25</v>
      </c>
    </row>
    <row r="467" spans="1:19" ht="36.75" hidden="1" customHeight="1">
      <c r="A467" s="37">
        <v>270680226</v>
      </c>
      <c r="B467" s="31" t="s">
        <v>1599</v>
      </c>
      <c r="C467" s="19" t="s">
        <v>1600</v>
      </c>
      <c r="D467" s="13" t="s">
        <v>1601</v>
      </c>
      <c r="E467" s="32" t="s">
        <v>1602</v>
      </c>
      <c r="F467" s="13" t="s">
        <v>1603</v>
      </c>
      <c r="G467" s="32" t="s">
        <v>26</v>
      </c>
      <c r="H467" s="28"/>
      <c r="I467" s="28"/>
      <c r="J467" s="28"/>
      <c r="K467" s="33">
        <v>44613</v>
      </c>
      <c r="L467" s="34">
        <v>132122.6</v>
      </c>
      <c r="M467" s="34">
        <v>7151.56</v>
      </c>
      <c r="N467" s="31" t="s">
        <v>27</v>
      </c>
      <c r="O467" s="34">
        <v>132122.6</v>
      </c>
      <c r="P467" s="34">
        <v>630981.89</v>
      </c>
      <c r="Q467" s="38">
        <v>175476.26</v>
      </c>
      <c r="R467" s="34">
        <v>13721671.66</v>
      </c>
      <c r="S467" s="36">
        <v>3.32</v>
      </c>
    </row>
    <row r="468" spans="1:19" ht="36.75" hidden="1" customHeight="1">
      <c r="A468" s="37">
        <v>270680226</v>
      </c>
      <c r="B468" s="31" t="s">
        <v>1599</v>
      </c>
      <c r="C468" s="19" t="s">
        <v>1600</v>
      </c>
      <c r="D468" s="13" t="s">
        <v>1601</v>
      </c>
      <c r="E468" s="32" t="s">
        <v>1604</v>
      </c>
      <c r="F468" s="13" t="s">
        <v>1605</v>
      </c>
      <c r="G468" s="32" t="s">
        <v>26</v>
      </c>
      <c r="H468" s="28"/>
      <c r="I468" s="28"/>
      <c r="J468" s="28"/>
      <c r="K468" s="33">
        <v>44613</v>
      </c>
      <c r="L468" s="34">
        <v>510000</v>
      </c>
      <c r="M468" s="34">
        <v>32000</v>
      </c>
      <c r="N468" s="31" t="s">
        <v>27</v>
      </c>
      <c r="O468" s="34">
        <v>510000</v>
      </c>
      <c r="P468" s="34">
        <v>630981.89</v>
      </c>
      <c r="Q468" s="38">
        <v>175476.26</v>
      </c>
      <c r="R468" s="34">
        <v>13721671.66</v>
      </c>
      <c r="S468" s="36">
        <v>3.32</v>
      </c>
    </row>
    <row r="469" spans="1:19" ht="36.75" hidden="1" customHeight="1">
      <c r="A469" s="26">
        <v>498460062</v>
      </c>
      <c r="B469" s="18" t="s">
        <v>1606</v>
      </c>
      <c r="C469" s="20" t="s">
        <v>1607</v>
      </c>
      <c r="D469" s="20" t="s">
        <v>125</v>
      </c>
      <c r="E469" s="21" t="s">
        <v>1608</v>
      </c>
      <c r="F469" s="19" t="s">
        <v>1609</v>
      </c>
      <c r="G469" s="21" t="s">
        <v>26</v>
      </c>
      <c r="H469" s="13"/>
      <c r="I469" s="13"/>
      <c r="J469" s="13"/>
      <c r="K469" s="22">
        <v>44604</v>
      </c>
      <c r="L469" s="23">
        <v>150000</v>
      </c>
      <c r="M469" s="23">
        <v>9753.9</v>
      </c>
      <c r="N469" s="18" t="s">
        <v>27</v>
      </c>
      <c r="O469" s="23">
        <v>150000</v>
      </c>
      <c r="P469" s="23">
        <v>44784.73</v>
      </c>
      <c r="Q469" s="27">
        <v>32107.34</v>
      </c>
      <c r="R469" s="23">
        <v>381594.59</v>
      </c>
      <c r="S469" s="25">
        <v>3.32</v>
      </c>
    </row>
    <row r="470" spans="1:19" ht="36.75" hidden="1" customHeight="1">
      <c r="A470" s="30">
        <v>80004850766</v>
      </c>
      <c r="B470" s="31" t="s">
        <v>1610</v>
      </c>
      <c r="C470" s="19" t="s">
        <v>1611</v>
      </c>
      <c r="D470" s="19" t="s">
        <v>76</v>
      </c>
      <c r="E470" s="32" t="s">
        <v>1612</v>
      </c>
      <c r="F470" s="13" t="s">
        <v>1613</v>
      </c>
      <c r="G470" s="32" t="s">
        <v>26</v>
      </c>
      <c r="H470" s="13"/>
      <c r="I470" s="13"/>
      <c r="J470" s="13"/>
      <c r="K470" s="33">
        <v>44602</v>
      </c>
      <c r="L470" s="34">
        <v>1000000</v>
      </c>
      <c r="M470" s="34">
        <v>83839</v>
      </c>
      <c r="N470" s="31" t="s">
        <v>27</v>
      </c>
      <c r="O470" s="34">
        <v>1000000</v>
      </c>
      <c r="P470" s="34">
        <v>799132.69</v>
      </c>
      <c r="Q470" s="38">
        <v>693846.74</v>
      </c>
      <c r="R470" s="34">
        <v>3174717.03</v>
      </c>
      <c r="S470" s="36">
        <v>3.32</v>
      </c>
    </row>
    <row r="471" spans="1:19" ht="36.75" hidden="1" customHeight="1">
      <c r="A471" s="37">
        <v>2784710580</v>
      </c>
      <c r="B471" s="31" t="s">
        <v>1614</v>
      </c>
      <c r="C471" s="19" t="s">
        <v>1615</v>
      </c>
      <c r="D471" s="19" t="s">
        <v>54</v>
      </c>
      <c r="E471" s="32" t="s">
        <v>1616</v>
      </c>
      <c r="F471" s="13" t="s">
        <v>1617</v>
      </c>
      <c r="G471" s="32" t="s">
        <v>26</v>
      </c>
      <c r="H471" s="13"/>
      <c r="I471" s="13"/>
      <c r="J471" s="13"/>
      <c r="K471" s="33">
        <v>44601</v>
      </c>
      <c r="L471" s="34">
        <v>920000</v>
      </c>
      <c r="M471" s="34">
        <v>49000</v>
      </c>
      <c r="N471" s="31" t="s">
        <v>27</v>
      </c>
      <c r="O471" s="34">
        <v>920000</v>
      </c>
      <c r="P471" s="34">
        <v>11203139.82</v>
      </c>
      <c r="Q471" s="35">
        <v>10693847.189999999</v>
      </c>
      <c r="R471" s="34">
        <v>15276247.5</v>
      </c>
      <c r="S471" s="36">
        <v>3.33</v>
      </c>
    </row>
    <row r="472" spans="1:19" ht="36.75" hidden="1" customHeight="1">
      <c r="A472" s="26">
        <v>2784710580</v>
      </c>
      <c r="B472" s="18" t="s">
        <v>1614</v>
      </c>
      <c r="C472" s="20" t="s">
        <v>1615</v>
      </c>
      <c r="D472" s="20" t="s">
        <v>54</v>
      </c>
      <c r="E472" s="21" t="s">
        <v>1618</v>
      </c>
      <c r="F472" s="13" t="s">
        <v>1619</v>
      </c>
      <c r="G472" s="21" t="s">
        <v>26</v>
      </c>
      <c r="H472" s="28"/>
      <c r="I472" s="28"/>
      <c r="J472" s="28"/>
      <c r="K472" s="22">
        <v>44601</v>
      </c>
      <c r="L472" s="23">
        <v>790000</v>
      </c>
      <c r="M472" s="23">
        <v>57000</v>
      </c>
      <c r="N472" s="18" t="s">
        <v>27</v>
      </c>
      <c r="O472" s="23">
        <v>790000</v>
      </c>
      <c r="P472" s="23">
        <v>11203139.82</v>
      </c>
      <c r="Q472" s="24">
        <v>10693847.189999999</v>
      </c>
      <c r="R472" s="23">
        <v>15276247.5</v>
      </c>
      <c r="S472" s="25">
        <v>3.33</v>
      </c>
    </row>
    <row r="473" spans="1:19" ht="36.75" hidden="1" customHeight="1">
      <c r="A473" s="37">
        <v>2784710580</v>
      </c>
      <c r="B473" s="31" t="s">
        <v>1614</v>
      </c>
      <c r="C473" s="19" t="s">
        <v>1615</v>
      </c>
      <c r="D473" s="19" t="s">
        <v>54</v>
      </c>
      <c r="E473" s="32" t="s">
        <v>1620</v>
      </c>
      <c r="F473" s="13" t="s">
        <v>1621</v>
      </c>
      <c r="G473" s="32" t="s">
        <v>26</v>
      </c>
      <c r="H473" s="13"/>
      <c r="I473" s="13"/>
      <c r="J473" s="13"/>
      <c r="K473" s="33">
        <v>44601</v>
      </c>
      <c r="L473" s="34">
        <v>790000</v>
      </c>
      <c r="M473" s="34">
        <v>57000</v>
      </c>
      <c r="N473" s="31" t="s">
        <v>27</v>
      </c>
      <c r="O473" s="34">
        <v>790000</v>
      </c>
      <c r="P473" s="34">
        <v>11203139.82</v>
      </c>
      <c r="Q473" s="35">
        <v>10693847.189999999</v>
      </c>
      <c r="R473" s="34">
        <v>15276247.5</v>
      </c>
      <c r="S473" s="36">
        <v>3.33</v>
      </c>
    </row>
    <row r="474" spans="1:19" ht="36.75" hidden="1" customHeight="1">
      <c r="A474" s="37">
        <v>180620833</v>
      </c>
      <c r="B474" s="31" t="s">
        <v>1622</v>
      </c>
      <c r="C474" s="19" t="s">
        <v>1623</v>
      </c>
      <c r="D474" s="19" t="s">
        <v>59</v>
      </c>
      <c r="E474" s="32" t="s">
        <v>1624</v>
      </c>
      <c r="F474" s="13" t="s">
        <v>1625</v>
      </c>
      <c r="G474" s="32" t="s">
        <v>26</v>
      </c>
      <c r="H474" s="13"/>
      <c r="I474" s="13"/>
      <c r="J474" s="13"/>
      <c r="K474" s="33">
        <v>44609</v>
      </c>
      <c r="L474" s="34">
        <v>739000</v>
      </c>
      <c r="M474" s="31" t="s">
        <v>27</v>
      </c>
      <c r="N474" s="31" t="s">
        <v>27</v>
      </c>
      <c r="O474" s="34">
        <v>739000</v>
      </c>
      <c r="P474" s="34">
        <v>713952.04</v>
      </c>
      <c r="Q474" s="38">
        <v>616408.56000000006</v>
      </c>
      <c r="R474" s="34">
        <v>2901267.34</v>
      </c>
      <c r="S474" s="36">
        <v>3.36</v>
      </c>
    </row>
    <row r="475" spans="1:19" ht="36.75" hidden="1" customHeight="1">
      <c r="A475" s="37">
        <v>150050839</v>
      </c>
      <c r="B475" s="31" t="s">
        <v>1626</v>
      </c>
      <c r="C475" s="19" t="s">
        <v>1627</v>
      </c>
      <c r="D475" s="19" t="s">
        <v>59</v>
      </c>
      <c r="E475" s="32" t="s">
        <v>1628</v>
      </c>
      <c r="F475" s="13" t="s">
        <v>1629</v>
      </c>
      <c r="G475" s="32" t="s">
        <v>26</v>
      </c>
      <c r="H475" s="13"/>
      <c r="I475" s="13"/>
      <c r="J475" s="13"/>
      <c r="K475" s="33">
        <v>44601</v>
      </c>
      <c r="L475" s="34">
        <v>987429.65</v>
      </c>
      <c r="M475" s="31" t="s">
        <v>27</v>
      </c>
      <c r="N475" s="31" t="s">
        <v>27</v>
      </c>
      <c r="O475" s="34">
        <v>987429.65</v>
      </c>
      <c r="P475" s="34">
        <v>1683596.24</v>
      </c>
      <c r="Q475" s="35">
        <v>1360094.36</v>
      </c>
      <c r="R475" s="34">
        <v>9594699.1899999995</v>
      </c>
      <c r="S475" s="36">
        <v>3.37</v>
      </c>
    </row>
    <row r="476" spans="1:19" ht="36.75" hidden="1" customHeight="1">
      <c r="A476" s="17">
        <v>82001280831</v>
      </c>
      <c r="B476" s="18" t="s">
        <v>1630</v>
      </c>
      <c r="C476" s="20" t="s">
        <v>1631</v>
      </c>
      <c r="D476" s="20" t="s">
        <v>59</v>
      </c>
      <c r="E476" s="21" t="s">
        <v>1632</v>
      </c>
      <c r="F476" s="13" t="s">
        <v>1633</v>
      </c>
      <c r="G476" s="21" t="s">
        <v>26</v>
      </c>
      <c r="H476" s="13"/>
      <c r="I476" s="13"/>
      <c r="J476" s="13"/>
      <c r="K476" s="22">
        <v>44620</v>
      </c>
      <c r="L476" s="23">
        <v>740000</v>
      </c>
      <c r="M476" s="18" t="s">
        <v>27</v>
      </c>
      <c r="N476" s="18" t="s">
        <v>27</v>
      </c>
      <c r="O476" s="23">
        <v>740000</v>
      </c>
      <c r="P476" s="23">
        <v>480676.42</v>
      </c>
      <c r="Q476" s="27">
        <v>425180.37</v>
      </c>
      <c r="R476" s="23">
        <v>1628863.33</v>
      </c>
      <c r="S476" s="25">
        <v>3.41</v>
      </c>
    </row>
    <row r="477" spans="1:19" ht="36.75" hidden="1" customHeight="1">
      <c r="A477" s="26">
        <v>354630832</v>
      </c>
      <c r="B477" s="18" t="s">
        <v>1634</v>
      </c>
      <c r="C477" s="20" t="s">
        <v>1635</v>
      </c>
      <c r="D477" s="20" t="s">
        <v>59</v>
      </c>
      <c r="E477" s="21" t="s">
        <v>1636</v>
      </c>
      <c r="F477" s="13" t="s">
        <v>1637</v>
      </c>
      <c r="G477" s="21" t="s">
        <v>26</v>
      </c>
      <c r="H477" s="13"/>
      <c r="I477" s="13"/>
      <c r="J477" s="13"/>
      <c r="K477" s="22">
        <v>44603</v>
      </c>
      <c r="L477" s="23">
        <v>995000</v>
      </c>
      <c r="M477" s="23">
        <v>73932.17</v>
      </c>
      <c r="N477" s="18" t="s">
        <v>27</v>
      </c>
      <c r="O477" s="23">
        <v>995000</v>
      </c>
      <c r="P477" s="23">
        <v>140773.97</v>
      </c>
      <c r="Q477" s="27">
        <v>76799.94</v>
      </c>
      <c r="R477" s="23">
        <v>1858878.68</v>
      </c>
      <c r="S477" s="25">
        <v>3.44</v>
      </c>
    </row>
    <row r="478" spans="1:19" ht="36.75" hidden="1" customHeight="1">
      <c r="A478" s="26">
        <v>179840699</v>
      </c>
      <c r="B478" s="18" t="s">
        <v>1638</v>
      </c>
      <c r="C478" s="20" t="s">
        <v>1639</v>
      </c>
      <c r="D478" s="20" t="s">
        <v>136</v>
      </c>
      <c r="E478" s="21" t="s">
        <v>1640</v>
      </c>
      <c r="F478" s="13" t="s">
        <v>1641</v>
      </c>
      <c r="G478" s="21" t="s">
        <v>26</v>
      </c>
      <c r="H478" s="13"/>
      <c r="I478" s="13"/>
      <c r="J478" s="13"/>
      <c r="K478" s="22">
        <v>44616</v>
      </c>
      <c r="L478" s="23">
        <v>550000</v>
      </c>
      <c r="M478" s="18" t="s">
        <v>27</v>
      </c>
      <c r="N478" s="18" t="s">
        <v>27</v>
      </c>
      <c r="O478" s="23">
        <v>550000</v>
      </c>
      <c r="P478" s="23">
        <v>985965</v>
      </c>
      <c r="Q478" s="27">
        <v>759880.38</v>
      </c>
      <c r="R478" s="23">
        <v>6580653.5499999998</v>
      </c>
      <c r="S478" s="25">
        <v>3.44</v>
      </c>
    </row>
    <row r="479" spans="1:19" ht="36.75" hidden="1" customHeight="1">
      <c r="A479" s="26">
        <v>179840699</v>
      </c>
      <c r="B479" s="18" t="s">
        <v>1638</v>
      </c>
      <c r="C479" s="20" t="s">
        <v>1639</v>
      </c>
      <c r="D479" s="20" t="s">
        <v>136</v>
      </c>
      <c r="E479" s="21" t="s">
        <v>1642</v>
      </c>
      <c r="F479" s="13" t="s">
        <v>1643</v>
      </c>
      <c r="G479" s="21" t="s">
        <v>26</v>
      </c>
      <c r="H479" s="13"/>
      <c r="I479" s="13"/>
      <c r="J479" s="13"/>
      <c r="K479" s="22">
        <v>44616</v>
      </c>
      <c r="L479" s="23">
        <v>97000</v>
      </c>
      <c r="M479" s="23">
        <v>10185</v>
      </c>
      <c r="N479" s="18" t="s">
        <v>27</v>
      </c>
      <c r="O479" s="23">
        <v>97000</v>
      </c>
      <c r="P479" s="23">
        <v>985965</v>
      </c>
      <c r="Q479" s="27">
        <v>759880.38</v>
      </c>
      <c r="R479" s="23">
        <v>6580653.5499999998</v>
      </c>
      <c r="S479" s="25">
        <v>3.44</v>
      </c>
    </row>
    <row r="480" spans="1:19" ht="36.75" hidden="1" customHeight="1">
      <c r="A480" s="26">
        <v>179840699</v>
      </c>
      <c r="B480" s="18" t="s">
        <v>1638</v>
      </c>
      <c r="C480" s="20" t="s">
        <v>1639</v>
      </c>
      <c r="D480" s="20" t="s">
        <v>136</v>
      </c>
      <c r="E480" s="21" t="s">
        <v>1644</v>
      </c>
      <c r="F480" s="13" t="s">
        <v>1645</v>
      </c>
      <c r="G480" s="21" t="s">
        <v>26</v>
      </c>
      <c r="H480" s="13"/>
      <c r="I480" s="13"/>
      <c r="J480" s="13"/>
      <c r="K480" s="22">
        <v>44616</v>
      </c>
      <c r="L480" s="23">
        <v>100000</v>
      </c>
      <c r="M480" s="23">
        <v>10500</v>
      </c>
      <c r="N480" s="18" t="s">
        <v>27</v>
      </c>
      <c r="O480" s="23">
        <v>100000</v>
      </c>
      <c r="P480" s="23">
        <v>985965</v>
      </c>
      <c r="Q480" s="27">
        <v>759880.38</v>
      </c>
      <c r="R480" s="23">
        <v>6580653.5499999998</v>
      </c>
      <c r="S480" s="25">
        <v>3.44</v>
      </c>
    </row>
    <row r="481" spans="1:19" ht="36.75" hidden="1" customHeight="1">
      <c r="A481" s="26">
        <v>179840699</v>
      </c>
      <c r="B481" s="18" t="s">
        <v>1638</v>
      </c>
      <c r="C481" s="20" t="s">
        <v>1639</v>
      </c>
      <c r="D481" s="20" t="s">
        <v>136</v>
      </c>
      <c r="E481" s="21" t="s">
        <v>1646</v>
      </c>
      <c r="F481" s="13" t="s">
        <v>1647</v>
      </c>
      <c r="G481" s="21" t="s">
        <v>26</v>
      </c>
      <c r="H481" s="13"/>
      <c r="I481" s="13"/>
      <c r="J481" s="13"/>
      <c r="K481" s="22">
        <v>44616</v>
      </c>
      <c r="L481" s="23">
        <v>100000</v>
      </c>
      <c r="M481" s="23">
        <v>10500</v>
      </c>
      <c r="N481" s="18" t="s">
        <v>27</v>
      </c>
      <c r="O481" s="23">
        <v>100000</v>
      </c>
      <c r="P481" s="23">
        <v>985965</v>
      </c>
      <c r="Q481" s="27">
        <v>759880.38</v>
      </c>
      <c r="R481" s="23">
        <v>6580653.5499999998</v>
      </c>
      <c r="S481" s="25">
        <v>3.44</v>
      </c>
    </row>
    <row r="482" spans="1:19" ht="36.75" hidden="1" customHeight="1">
      <c r="A482" s="26">
        <v>460500069</v>
      </c>
      <c r="B482" s="18" t="s">
        <v>1648</v>
      </c>
      <c r="C482" s="20" t="s">
        <v>1649</v>
      </c>
      <c r="D482" s="20" t="s">
        <v>125</v>
      </c>
      <c r="E482" s="21" t="s">
        <v>1650</v>
      </c>
      <c r="F482" s="13" t="s">
        <v>1651</v>
      </c>
      <c r="G482" s="21" t="s">
        <v>26</v>
      </c>
      <c r="H482" s="13"/>
      <c r="I482" s="13"/>
      <c r="J482" s="13"/>
      <c r="K482" s="22">
        <v>44604</v>
      </c>
      <c r="L482" s="23">
        <v>995000</v>
      </c>
      <c r="M482" s="23">
        <v>35000</v>
      </c>
      <c r="N482" s="18" t="s">
        <v>27</v>
      </c>
      <c r="O482" s="23">
        <v>995000</v>
      </c>
      <c r="P482" s="23">
        <v>38227.82</v>
      </c>
      <c r="Q482" s="27">
        <v>18009.330000000002</v>
      </c>
      <c r="R482" s="23">
        <v>584352.11</v>
      </c>
      <c r="S482" s="25">
        <v>3.46</v>
      </c>
    </row>
    <row r="483" spans="1:19" ht="36.75" hidden="1" customHeight="1">
      <c r="A483" s="26">
        <v>195850664</v>
      </c>
      <c r="B483" s="18" t="s">
        <v>1652</v>
      </c>
      <c r="C483" s="20" t="s">
        <v>1653</v>
      </c>
      <c r="D483" s="20" t="s">
        <v>136</v>
      </c>
      <c r="E483" s="21" t="s">
        <v>1654</v>
      </c>
      <c r="F483" s="19" t="s">
        <v>1655</v>
      </c>
      <c r="G483" s="21" t="s">
        <v>26</v>
      </c>
      <c r="H483" s="13"/>
      <c r="I483" s="13"/>
      <c r="J483" s="13"/>
      <c r="K483" s="22">
        <v>44596</v>
      </c>
      <c r="L483" s="23">
        <v>650000</v>
      </c>
      <c r="M483" s="18" t="s">
        <v>27</v>
      </c>
      <c r="N483" s="18" t="s">
        <v>27</v>
      </c>
      <c r="O483" s="23">
        <v>650000</v>
      </c>
      <c r="P483" s="23">
        <v>721716.62</v>
      </c>
      <c r="Q483" s="27">
        <v>314311.78999999998</v>
      </c>
      <c r="R483" s="23">
        <v>11729902.140000001</v>
      </c>
      <c r="S483" s="25">
        <v>3.47</v>
      </c>
    </row>
    <row r="484" spans="1:19" ht="36.75" customHeight="1">
      <c r="A484" s="26">
        <v>251580080</v>
      </c>
      <c r="B484" s="18" t="s">
        <v>1656</v>
      </c>
      <c r="C484" s="20" t="s">
        <v>1657</v>
      </c>
      <c r="D484" s="20" t="s">
        <v>624</v>
      </c>
      <c r="E484" s="21" t="s">
        <v>1658</v>
      </c>
      <c r="F484" s="13" t="s">
        <v>1659</v>
      </c>
      <c r="G484" s="21" t="s">
        <v>26</v>
      </c>
      <c r="H484" s="13"/>
      <c r="I484" s="13"/>
      <c r="J484" s="13"/>
      <c r="K484" s="22">
        <v>44604</v>
      </c>
      <c r="L484" s="23">
        <v>950000</v>
      </c>
      <c r="M484" s="23">
        <v>61999.199999999997</v>
      </c>
      <c r="N484" s="18" t="s">
        <v>27</v>
      </c>
      <c r="O484" s="23">
        <v>950000</v>
      </c>
      <c r="P484" s="23">
        <v>117723.07</v>
      </c>
      <c r="Q484" s="27">
        <v>77936.539999999994</v>
      </c>
      <c r="R484" s="23">
        <v>1137070.82</v>
      </c>
      <c r="S484" s="29">
        <v>3.5</v>
      </c>
    </row>
    <row r="485" spans="1:19" ht="36.75" hidden="1" customHeight="1">
      <c r="A485" s="26">
        <v>440470342</v>
      </c>
      <c r="B485" s="18" t="s">
        <v>1660</v>
      </c>
      <c r="C485" s="20" t="s">
        <v>1661</v>
      </c>
      <c r="D485" s="20" t="s">
        <v>1238</v>
      </c>
      <c r="E485" s="21" t="s">
        <v>1662</v>
      </c>
      <c r="F485" s="19" t="s">
        <v>1663</v>
      </c>
      <c r="G485" s="21" t="s">
        <v>26</v>
      </c>
      <c r="H485" s="13"/>
      <c r="I485" s="13"/>
      <c r="J485" s="13"/>
      <c r="K485" s="22">
        <v>44602</v>
      </c>
      <c r="L485" s="23">
        <v>160000</v>
      </c>
      <c r="M485" s="23">
        <v>11200</v>
      </c>
      <c r="N485" s="18" t="s">
        <v>27</v>
      </c>
      <c r="O485" s="23">
        <v>160000</v>
      </c>
      <c r="P485" s="23">
        <v>148179.68</v>
      </c>
      <c r="Q485" s="27">
        <v>80275.850000000006</v>
      </c>
      <c r="R485" s="23">
        <v>1926729.87</v>
      </c>
      <c r="S485" s="25">
        <v>3.52</v>
      </c>
    </row>
    <row r="486" spans="1:19" ht="36.75" hidden="1" customHeight="1">
      <c r="A486" s="26">
        <v>2168090013</v>
      </c>
      <c r="B486" s="18" t="s">
        <v>1664</v>
      </c>
      <c r="C486" s="20" t="s">
        <v>1665</v>
      </c>
      <c r="D486" s="20" t="s">
        <v>125</v>
      </c>
      <c r="E486" s="21" t="s">
        <v>1666</v>
      </c>
      <c r="F486" s="13" t="s">
        <v>1667</v>
      </c>
      <c r="G486" s="21" t="s">
        <v>26</v>
      </c>
      <c r="H486" s="28"/>
      <c r="I486" s="28"/>
      <c r="J486" s="28"/>
      <c r="K486" s="22">
        <v>44606</v>
      </c>
      <c r="L486" s="23">
        <v>410000</v>
      </c>
      <c r="M486" s="23">
        <v>35000</v>
      </c>
      <c r="N486" s="18" t="s">
        <v>27</v>
      </c>
      <c r="O486" s="23">
        <v>410000</v>
      </c>
      <c r="P486" s="23">
        <v>88370.51</v>
      </c>
      <c r="Q486" s="27">
        <v>26823.51</v>
      </c>
      <c r="R486" s="23">
        <v>1743972.03</v>
      </c>
      <c r="S486" s="25">
        <v>3.53</v>
      </c>
    </row>
    <row r="487" spans="1:19" ht="36.75" hidden="1" customHeight="1">
      <c r="A487" s="17">
        <v>82000450641</v>
      </c>
      <c r="B487" s="18" t="s">
        <v>1668</v>
      </c>
      <c r="C487" s="20" t="s">
        <v>1669</v>
      </c>
      <c r="D487" s="20" t="s">
        <v>30</v>
      </c>
      <c r="E487" s="21" t="s">
        <v>1670</v>
      </c>
      <c r="F487" s="13" t="s">
        <v>1671</v>
      </c>
      <c r="G487" s="21" t="s">
        <v>26</v>
      </c>
      <c r="H487" s="28"/>
      <c r="I487" s="28"/>
      <c r="J487" s="28"/>
      <c r="K487" s="22">
        <v>44616</v>
      </c>
      <c r="L487" s="23">
        <v>998000</v>
      </c>
      <c r="M487" s="18" t="s">
        <v>27</v>
      </c>
      <c r="N487" s="18" t="s">
        <v>27</v>
      </c>
      <c r="O487" s="23">
        <v>998000</v>
      </c>
      <c r="P487" s="23">
        <v>33421.74</v>
      </c>
      <c r="Q487" s="18" t="s">
        <v>27</v>
      </c>
      <c r="R487" s="23">
        <v>938421.19</v>
      </c>
      <c r="S487" s="25">
        <v>3.56</v>
      </c>
    </row>
    <row r="488" spans="1:19" ht="36.75" hidden="1" customHeight="1">
      <c r="A488" s="30">
        <v>82001270022</v>
      </c>
      <c r="B488" s="31" t="s">
        <v>1672</v>
      </c>
      <c r="C488" s="19" t="s">
        <v>1673</v>
      </c>
      <c r="D488" s="19" t="s">
        <v>125</v>
      </c>
      <c r="E488" s="32" t="s">
        <v>1674</v>
      </c>
      <c r="F488" s="13" t="s">
        <v>1675</v>
      </c>
      <c r="G488" s="32" t="s">
        <v>26</v>
      </c>
      <c r="H488" s="13"/>
      <c r="I488" s="13"/>
      <c r="J488" s="13"/>
      <c r="K488" s="33">
        <v>44601</v>
      </c>
      <c r="L488" s="34">
        <v>1000000</v>
      </c>
      <c r="M488" s="34">
        <v>152143.76</v>
      </c>
      <c r="N488" s="31" t="s">
        <v>27</v>
      </c>
      <c r="O488" s="34">
        <v>1000000</v>
      </c>
      <c r="P488" s="34">
        <v>28531.39</v>
      </c>
      <c r="Q488" s="38">
        <v>13658.51</v>
      </c>
      <c r="R488" s="34">
        <v>417525.72</v>
      </c>
      <c r="S488" s="36">
        <v>3.56</v>
      </c>
    </row>
    <row r="489" spans="1:19" ht="36.75" hidden="1" customHeight="1">
      <c r="A489" s="17">
        <v>80012470177</v>
      </c>
      <c r="B489" s="18" t="s">
        <v>1676</v>
      </c>
      <c r="C489" s="20" t="s">
        <v>1677</v>
      </c>
      <c r="D489" s="20" t="s">
        <v>39</v>
      </c>
      <c r="E489" s="21" t="s">
        <v>1678</v>
      </c>
      <c r="F489" s="13" t="s">
        <v>1679</v>
      </c>
      <c r="G489" s="21" t="s">
        <v>26</v>
      </c>
      <c r="H489" s="13"/>
      <c r="I489" s="13"/>
      <c r="J489" s="13"/>
      <c r="K489" s="22">
        <v>44592</v>
      </c>
      <c r="L489" s="23">
        <v>500000</v>
      </c>
      <c r="M489" s="23">
        <v>54371.74</v>
      </c>
      <c r="N489" s="18" t="s">
        <v>27</v>
      </c>
      <c r="O489" s="23">
        <v>500000</v>
      </c>
      <c r="P489" s="23">
        <v>404229.47</v>
      </c>
      <c r="Q489" s="27">
        <v>226873.1</v>
      </c>
      <c r="R489" s="23">
        <v>4980018.67</v>
      </c>
      <c r="S489" s="25">
        <v>3.56</v>
      </c>
    </row>
    <row r="490" spans="1:19" ht="36.75" hidden="1" customHeight="1">
      <c r="A490" s="17">
        <v>80012470177</v>
      </c>
      <c r="B490" s="18" t="s">
        <v>1676</v>
      </c>
      <c r="C490" s="20" t="s">
        <v>1677</v>
      </c>
      <c r="D490" s="20" t="s">
        <v>39</v>
      </c>
      <c r="E490" s="21" t="s">
        <v>1680</v>
      </c>
      <c r="F490" s="19" t="s">
        <v>1681</v>
      </c>
      <c r="G490" s="21" t="s">
        <v>26</v>
      </c>
      <c r="H490" s="13"/>
      <c r="I490" s="13"/>
      <c r="J490" s="13"/>
      <c r="K490" s="22">
        <v>44592</v>
      </c>
      <c r="L490" s="23">
        <v>240000</v>
      </c>
      <c r="M490" s="23">
        <v>21679.73</v>
      </c>
      <c r="N490" s="18" t="s">
        <v>27</v>
      </c>
      <c r="O490" s="23">
        <v>240000</v>
      </c>
      <c r="P490" s="23">
        <v>404229.47</v>
      </c>
      <c r="Q490" s="27">
        <v>226873.1</v>
      </c>
      <c r="R490" s="23">
        <v>4980018.67</v>
      </c>
      <c r="S490" s="25">
        <v>3.56</v>
      </c>
    </row>
    <row r="491" spans="1:19" ht="36.75" hidden="1" customHeight="1">
      <c r="A491" s="17">
        <v>80012470177</v>
      </c>
      <c r="B491" s="18" t="s">
        <v>1676</v>
      </c>
      <c r="C491" s="20" t="s">
        <v>1677</v>
      </c>
      <c r="D491" s="20" t="s">
        <v>39</v>
      </c>
      <c r="E491" s="21" t="s">
        <v>1682</v>
      </c>
      <c r="F491" s="13" t="s">
        <v>1683</v>
      </c>
      <c r="G491" s="21" t="s">
        <v>26</v>
      </c>
      <c r="H491" s="13"/>
      <c r="I491" s="13"/>
      <c r="J491" s="13"/>
      <c r="K491" s="22">
        <v>44592</v>
      </c>
      <c r="L491" s="23">
        <v>150000</v>
      </c>
      <c r="M491" s="23">
        <v>25957.65</v>
      </c>
      <c r="N491" s="18" t="s">
        <v>27</v>
      </c>
      <c r="O491" s="23">
        <v>150000</v>
      </c>
      <c r="P491" s="23">
        <v>404229.47</v>
      </c>
      <c r="Q491" s="27">
        <v>226873.1</v>
      </c>
      <c r="R491" s="23">
        <v>4980018.67</v>
      </c>
      <c r="S491" s="25">
        <v>3.56</v>
      </c>
    </row>
    <row r="492" spans="1:19" ht="36.75" hidden="1" customHeight="1">
      <c r="A492" s="17">
        <v>84000630180</v>
      </c>
      <c r="B492" s="18" t="s">
        <v>1684</v>
      </c>
      <c r="C492" s="20" t="s">
        <v>1685</v>
      </c>
      <c r="D492" s="20" t="s">
        <v>39</v>
      </c>
      <c r="E492" s="21" t="s">
        <v>1686</v>
      </c>
      <c r="F492" s="19" t="s">
        <v>1687</v>
      </c>
      <c r="G492" s="21" t="s">
        <v>26</v>
      </c>
      <c r="H492" s="13"/>
      <c r="I492" s="13"/>
      <c r="J492" s="13"/>
      <c r="K492" s="22">
        <v>44594</v>
      </c>
      <c r="L492" s="40">
        <v>446000</v>
      </c>
      <c r="M492" s="18" t="s">
        <v>27</v>
      </c>
      <c r="N492" s="23">
        <v>44000</v>
      </c>
      <c r="O492" s="23">
        <v>402000</v>
      </c>
      <c r="P492" s="23">
        <v>38536.629999999997</v>
      </c>
      <c r="Q492" s="23">
        <v>9675.52</v>
      </c>
      <c r="R492" s="23">
        <v>809559.55</v>
      </c>
      <c r="S492" s="25">
        <v>3.57</v>
      </c>
    </row>
    <row r="493" spans="1:19" ht="36.75" hidden="1" customHeight="1">
      <c r="A493" s="17">
        <v>84000630180</v>
      </c>
      <c r="B493" s="18" t="s">
        <v>1684</v>
      </c>
      <c r="C493" s="20" t="s">
        <v>1685</v>
      </c>
      <c r="D493" s="20" t="s">
        <v>39</v>
      </c>
      <c r="E493" s="21" t="s">
        <v>1688</v>
      </c>
      <c r="F493" s="19" t="s">
        <v>1689</v>
      </c>
      <c r="G493" s="21" t="s">
        <v>26</v>
      </c>
      <c r="H493" s="13"/>
      <c r="I493" s="13"/>
      <c r="J493" s="13"/>
      <c r="K493" s="22">
        <v>44594</v>
      </c>
      <c r="L493" s="23">
        <v>390000</v>
      </c>
      <c r="M493" s="23">
        <v>39000</v>
      </c>
      <c r="N493" s="18" t="s">
        <v>27</v>
      </c>
      <c r="O493" s="23">
        <v>390000</v>
      </c>
      <c r="P493" s="23">
        <v>38536.629999999997</v>
      </c>
      <c r="Q493" s="23">
        <v>9675.52</v>
      </c>
      <c r="R493" s="23">
        <v>809559.55</v>
      </c>
      <c r="S493" s="25">
        <v>3.57</v>
      </c>
    </row>
    <row r="494" spans="1:19" ht="36.75" hidden="1" customHeight="1">
      <c r="A494" s="26">
        <v>435560032</v>
      </c>
      <c r="B494" s="18" t="s">
        <v>1690</v>
      </c>
      <c r="C494" s="20" t="s">
        <v>1691</v>
      </c>
      <c r="D494" s="20" t="s">
        <v>125</v>
      </c>
      <c r="E494" s="21" t="s">
        <v>1692</v>
      </c>
      <c r="F494" s="13" t="s">
        <v>1693</v>
      </c>
      <c r="G494" s="21" t="s">
        <v>26</v>
      </c>
      <c r="H494" s="13"/>
      <c r="I494" s="13"/>
      <c r="J494" s="13"/>
      <c r="K494" s="22">
        <v>44617</v>
      </c>
      <c r="L494" s="23">
        <v>500000</v>
      </c>
      <c r="M494" s="23">
        <v>40000</v>
      </c>
      <c r="N494" s="18" t="s">
        <v>27</v>
      </c>
      <c r="O494" s="23">
        <v>500000</v>
      </c>
      <c r="P494" s="23">
        <v>117544.14</v>
      </c>
      <c r="Q494" s="27">
        <v>68217.149999999994</v>
      </c>
      <c r="R494" s="23">
        <v>1375090.7</v>
      </c>
      <c r="S494" s="25">
        <v>3.59</v>
      </c>
    </row>
    <row r="495" spans="1:19" ht="36.75" hidden="1" customHeight="1">
      <c r="A495" s="17">
        <v>82000250413</v>
      </c>
      <c r="B495" s="18" t="s">
        <v>1694</v>
      </c>
      <c r="C495" s="20" t="s">
        <v>1695</v>
      </c>
      <c r="D495" s="20" t="s">
        <v>845</v>
      </c>
      <c r="E495" s="21" t="s">
        <v>1696</v>
      </c>
      <c r="F495" s="19" t="s">
        <v>1697</v>
      </c>
      <c r="G495" s="21" t="s">
        <v>26</v>
      </c>
      <c r="H495" s="13"/>
      <c r="I495" s="13"/>
      <c r="J495" s="13"/>
      <c r="K495" s="22">
        <v>44603</v>
      </c>
      <c r="L495" s="23">
        <v>350000</v>
      </c>
      <c r="M495" s="23">
        <v>23067.77</v>
      </c>
      <c r="N495" s="23">
        <v>23067.77</v>
      </c>
      <c r="O495" s="23">
        <v>326932.23</v>
      </c>
      <c r="P495" s="23">
        <v>1489373.86</v>
      </c>
      <c r="Q495" s="24">
        <v>1186257.71</v>
      </c>
      <c r="R495" s="23">
        <v>8388214.9800000004</v>
      </c>
      <c r="S495" s="25">
        <v>3.61</v>
      </c>
    </row>
    <row r="496" spans="1:19" ht="36.75" hidden="1" customHeight="1">
      <c r="A496" s="17">
        <v>83002010656</v>
      </c>
      <c r="B496" s="18" t="s">
        <v>1698</v>
      </c>
      <c r="C496" s="20" t="s">
        <v>1699</v>
      </c>
      <c r="D496" s="20" t="s">
        <v>30</v>
      </c>
      <c r="E496" s="21" t="s">
        <v>1700</v>
      </c>
      <c r="F496" s="13" t="s">
        <v>1701</v>
      </c>
      <c r="G496" s="21" t="s">
        <v>26</v>
      </c>
      <c r="H496" s="28"/>
      <c r="I496" s="28"/>
      <c r="J496" s="28"/>
      <c r="K496" s="22">
        <v>44606</v>
      </c>
      <c r="L496" s="23">
        <v>999833.44</v>
      </c>
      <c r="M496" s="23">
        <v>66250.69</v>
      </c>
      <c r="N496" s="18" t="s">
        <v>27</v>
      </c>
      <c r="O496" s="23">
        <v>999833.44</v>
      </c>
      <c r="P496" s="23">
        <v>4816397.62</v>
      </c>
      <c r="Q496" s="24">
        <v>4686978.47</v>
      </c>
      <c r="R496" s="23">
        <v>3580314.53</v>
      </c>
      <c r="S496" s="25">
        <v>3.61</v>
      </c>
    </row>
    <row r="497" spans="1:19" ht="36.75" hidden="1" customHeight="1">
      <c r="A497" s="26">
        <v>190850669</v>
      </c>
      <c r="B497" s="18" t="s">
        <v>1702</v>
      </c>
      <c r="C497" s="20" t="s">
        <v>1703</v>
      </c>
      <c r="D497" s="20" t="s">
        <v>136</v>
      </c>
      <c r="E497" s="21" t="s">
        <v>1704</v>
      </c>
      <c r="F497" s="13" t="s">
        <v>1705</v>
      </c>
      <c r="G497" s="21" t="s">
        <v>26</v>
      </c>
      <c r="H497" s="13"/>
      <c r="I497" s="13"/>
      <c r="J497" s="13"/>
      <c r="K497" s="22">
        <v>44603</v>
      </c>
      <c r="L497" s="23">
        <v>1000000</v>
      </c>
      <c r="M497" s="23">
        <v>100700</v>
      </c>
      <c r="N497" s="18" t="s">
        <v>27</v>
      </c>
      <c r="O497" s="23">
        <v>1000000</v>
      </c>
      <c r="P497" s="23">
        <v>832594.96</v>
      </c>
      <c r="Q497" s="27">
        <v>649103.34</v>
      </c>
      <c r="R497" s="23">
        <v>5062943.1100000003</v>
      </c>
      <c r="S497" s="25">
        <v>3.62</v>
      </c>
    </row>
    <row r="498" spans="1:19" ht="36.75" hidden="1" customHeight="1">
      <c r="A498" s="17">
        <v>80003090604</v>
      </c>
      <c r="B498" s="18" t="s">
        <v>1706</v>
      </c>
      <c r="C498" s="20" t="s">
        <v>1707</v>
      </c>
      <c r="D498" s="20" t="s">
        <v>54</v>
      </c>
      <c r="E498" s="21" t="s">
        <v>1708</v>
      </c>
      <c r="F498" s="19" t="s">
        <v>1709</v>
      </c>
      <c r="G498" s="21" t="s">
        <v>26</v>
      </c>
      <c r="H498" s="13"/>
      <c r="I498" s="13"/>
      <c r="J498" s="13"/>
      <c r="K498" s="22">
        <v>44621</v>
      </c>
      <c r="L498" s="23">
        <v>998883.39</v>
      </c>
      <c r="M498" s="23">
        <v>129907.39</v>
      </c>
      <c r="N498" s="18" t="s">
        <v>27</v>
      </c>
      <c r="O498" s="23">
        <v>998883.39</v>
      </c>
      <c r="P498" s="23">
        <v>23394427.5</v>
      </c>
      <c r="Q498" s="24">
        <v>22535823.239999998</v>
      </c>
      <c r="R498" s="23">
        <v>23502319.710000001</v>
      </c>
      <c r="S498" s="25">
        <v>3.65</v>
      </c>
    </row>
    <row r="499" spans="1:19" ht="36.75" hidden="1" customHeight="1">
      <c r="A499" s="17">
        <v>80003090604</v>
      </c>
      <c r="B499" s="18" t="s">
        <v>1706</v>
      </c>
      <c r="C499" s="20" t="s">
        <v>1707</v>
      </c>
      <c r="D499" s="20" t="s">
        <v>54</v>
      </c>
      <c r="E499" s="21" t="s">
        <v>1710</v>
      </c>
      <c r="F499" s="13" t="s">
        <v>1711</v>
      </c>
      <c r="G499" s="21" t="s">
        <v>26</v>
      </c>
      <c r="H499" s="13"/>
      <c r="I499" s="13"/>
      <c r="J499" s="13"/>
      <c r="K499" s="22">
        <v>44621</v>
      </c>
      <c r="L499" s="23">
        <v>989783.39</v>
      </c>
      <c r="M499" s="23">
        <v>129907.39</v>
      </c>
      <c r="N499" s="18" t="s">
        <v>27</v>
      </c>
      <c r="O499" s="23">
        <v>989783.39</v>
      </c>
      <c r="P499" s="23">
        <v>23394427.5</v>
      </c>
      <c r="Q499" s="24">
        <v>22535823.239999998</v>
      </c>
      <c r="R499" s="23">
        <v>23502319.710000001</v>
      </c>
      <c r="S499" s="25">
        <v>3.65</v>
      </c>
    </row>
    <row r="500" spans="1:19" ht="36.75" hidden="1" customHeight="1">
      <c r="A500" s="17">
        <v>80003090604</v>
      </c>
      <c r="B500" s="18" t="s">
        <v>1706</v>
      </c>
      <c r="C500" s="20" t="s">
        <v>1707</v>
      </c>
      <c r="D500" s="20" t="s">
        <v>54</v>
      </c>
      <c r="E500" s="21" t="s">
        <v>1712</v>
      </c>
      <c r="F500" s="13" t="s">
        <v>1713</v>
      </c>
      <c r="G500" s="21" t="s">
        <v>26</v>
      </c>
      <c r="H500" s="13"/>
      <c r="I500" s="13"/>
      <c r="J500" s="13"/>
      <c r="K500" s="22">
        <v>44621</v>
      </c>
      <c r="L500" s="23">
        <v>997138.73</v>
      </c>
      <c r="M500" s="23">
        <v>129680.24</v>
      </c>
      <c r="N500" s="18" t="s">
        <v>27</v>
      </c>
      <c r="O500" s="23">
        <v>997138.73</v>
      </c>
      <c r="P500" s="23">
        <v>23394427.5</v>
      </c>
      <c r="Q500" s="24">
        <v>22535823.239999998</v>
      </c>
      <c r="R500" s="23">
        <v>23502319.710000001</v>
      </c>
      <c r="S500" s="25">
        <v>3.65</v>
      </c>
    </row>
    <row r="501" spans="1:19" ht="36.75" hidden="1" customHeight="1">
      <c r="A501" s="17">
        <v>80003090604</v>
      </c>
      <c r="B501" s="18" t="s">
        <v>1706</v>
      </c>
      <c r="C501" s="20" t="s">
        <v>1707</v>
      </c>
      <c r="D501" s="20" t="s">
        <v>54</v>
      </c>
      <c r="E501" s="21" t="s">
        <v>1714</v>
      </c>
      <c r="F501" s="19" t="s">
        <v>1715</v>
      </c>
      <c r="G501" s="21" t="s">
        <v>26</v>
      </c>
      <c r="H501" s="13"/>
      <c r="I501" s="13"/>
      <c r="J501" s="13"/>
      <c r="K501" s="22">
        <v>44621</v>
      </c>
      <c r="L501" s="23">
        <v>998407.57</v>
      </c>
      <c r="M501" s="23">
        <v>129845.44</v>
      </c>
      <c r="N501" s="18" t="s">
        <v>27</v>
      </c>
      <c r="O501" s="23">
        <v>998407.57</v>
      </c>
      <c r="P501" s="23">
        <v>23394427.5</v>
      </c>
      <c r="Q501" s="24">
        <v>22535823.239999998</v>
      </c>
      <c r="R501" s="23">
        <v>23502319.710000001</v>
      </c>
      <c r="S501" s="25">
        <v>3.65</v>
      </c>
    </row>
    <row r="502" spans="1:19" ht="36.75" hidden="1" customHeight="1">
      <c r="A502" s="17">
        <v>80003090604</v>
      </c>
      <c r="B502" s="18" t="s">
        <v>1706</v>
      </c>
      <c r="C502" s="20" t="s">
        <v>1707</v>
      </c>
      <c r="D502" s="20" t="s">
        <v>54</v>
      </c>
      <c r="E502" s="21" t="s">
        <v>1716</v>
      </c>
      <c r="F502" s="19" t="s">
        <v>1717</v>
      </c>
      <c r="G502" s="21" t="s">
        <v>26</v>
      </c>
      <c r="H502" s="13"/>
      <c r="I502" s="13"/>
      <c r="J502" s="13"/>
      <c r="K502" s="22">
        <v>44621</v>
      </c>
      <c r="L502" s="23">
        <v>765575.59</v>
      </c>
      <c r="M502" s="23">
        <v>99531.65</v>
      </c>
      <c r="N502" s="18" t="s">
        <v>27</v>
      </c>
      <c r="O502" s="23">
        <v>765575.59</v>
      </c>
      <c r="P502" s="23">
        <v>23394427.5</v>
      </c>
      <c r="Q502" s="24">
        <v>22535823.239999998</v>
      </c>
      <c r="R502" s="23">
        <v>23502319.710000001</v>
      </c>
      <c r="S502" s="25">
        <v>3.65</v>
      </c>
    </row>
    <row r="503" spans="1:19" ht="36.75" hidden="1" customHeight="1">
      <c r="A503" s="37">
        <v>1298630482</v>
      </c>
      <c r="B503" s="31" t="s">
        <v>1718</v>
      </c>
      <c r="C503" s="19" t="s">
        <v>1719</v>
      </c>
      <c r="D503" s="19" t="s">
        <v>960</v>
      </c>
      <c r="E503" s="32" t="s">
        <v>1720</v>
      </c>
      <c r="F503" s="13" t="s">
        <v>1721</v>
      </c>
      <c r="G503" s="32" t="s">
        <v>26</v>
      </c>
      <c r="H503" s="13"/>
      <c r="I503" s="13"/>
      <c r="J503" s="13"/>
      <c r="K503" s="33">
        <v>44587</v>
      </c>
      <c r="L503" s="34">
        <v>140000</v>
      </c>
      <c r="M503" s="34">
        <v>15000</v>
      </c>
      <c r="N503" s="31" t="s">
        <v>27</v>
      </c>
      <c r="O503" s="34">
        <v>140000</v>
      </c>
      <c r="P503" s="34">
        <v>1037219.16</v>
      </c>
      <c r="Q503" s="38">
        <v>935146.14</v>
      </c>
      <c r="R503" s="34">
        <v>2795472.71</v>
      </c>
      <c r="S503" s="36">
        <v>3.65</v>
      </c>
    </row>
    <row r="504" spans="1:19" ht="36.75" hidden="1" customHeight="1">
      <c r="A504" s="30">
        <v>84001810583</v>
      </c>
      <c r="B504" s="31" t="s">
        <v>1722</v>
      </c>
      <c r="C504" s="19" t="s">
        <v>1723</v>
      </c>
      <c r="D504" s="19" t="s">
        <v>54</v>
      </c>
      <c r="E504" s="32" t="s">
        <v>1724</v>
      </c>
      <c r="F504" s="13" t="s">
        <v>1725</v>
      </c>
      <c r="G504" s="32" t="s">
        <v>26</v>
      </c>
      <c r="H504" s="13"/>
      <c r="I504" s="13"/>
      <c r="J504" s="13"/>
      <c r="K504" s="33">
        <v>44588</v>
      </c>
      <c r="L504" s="34">
        <v>790000</v>
      </c>
      <c r="M504" s="34">
        <v>89060</v>
      </c>
      <c r="N504" s="31" t="s">
        <v>27</v>
      </c>
      <c r="O504" s="34">
        <v>790000</v>
      </c>
      <c r="P504" s="34">
        <v>1061239.6499999999</v>
      </c>
      <c r="Q504" s="38">
        <v>774969.99</v>
      </c>
      <c r="R504" s="34">
        <v>7811474.1500000004</v>
      </c>
      <c r="S504" s="36">
        <v>3.66</v>
      </c>
    </row>
    <row r="505" spans="1:19" ht="36.75" hidden="1" customHeight="1">
      <c r="A505" s="17">
        <v>84001810583</v>
      </c>
      <c r="B505" s="18" t="s">
        <v>1722</v>
      </c>
      <c r="C505" s="19" t="s">
        <v>1723</v>
      </c>
      <c r="D505" s="20" t="s">
        <v>54</v>
      </c>
      <c r="E505" s="21" t="s">
        <v>1726</v>
      </c>
      <c r="F505" s="13" t="s">
        <v>1727</v>
      </c>
      <c r="G505" s="21" t="s">
        <v>26</v>
      </c>
      <c r="H505" s="28"/>
      <c r="I505" s="28"/>
      <c r="J505" s="28"/>
      <c r="K505" s="22">
        <v>44588</v>
      </c>
      <c r="L505" s="23">
        <v>894960</v>
      </c>
      <c r="M505" s="23">
        <v>102480</v>
      </c>
      <c r="N505" s="18" t="s">
        <v>27</v>
      </c>
      <c r="O505" s="23">
        <v>894960</v>
      </c>
      <c r="P505" s="23">
        <v>1061239.6499999999</v>
      </c>
      <c r="Q505" s="27">
        <v>774969.99</v>
      </c>
      <c r="R505" s="23">
        <v>7811474.1500000004</v>
      </c>
      <c r="S505" s="25">
        <v>3.66</v>
      </c>
    </row>
    <row r="506" spans="1:19" ht="36.75" hidden="1" customHeight="1">
      <c r="A506" s="26">
        <v>469710040</v>
      </c>
      <c r="B506" s="18" t="s">
        <v>1728</v>
      </c>
      <c r="C506" s="20" t="s">
        <v>1729</v>
      </c>
      <c r="D506" s="20" t="s">
        <v>125</v>
      </c>
      <c r="E506" s="21" t="s">
        <v>1730</v>
      </c>
      <c r="F506" s="19" t="s">
        <v>1731</v>
      </c>
      <c r="G506" s="21" t="s">
        <v>26</v>
      </c>
      <c r="H506" s="28"/>
      <c r="I506" s="28"/>
      <c r="J506" s="28"/>
      <c r="K506" s="22">
        <v>44603</v>
      </c>
      <c r="L506" s="23">
        <v>100000</v>
      </c>
      <c r="M506" s="23">
        <v>10000</v>
      </c>
      <c r="N506" s="18" t="s">
        <v>27</v>
      </c>
      <c r="O506" s="23">
        <v>100000</v>
      </c>
      <c r="P506" s="23">
        <v>78702.509999999995</v>
      </c>
      <c r="Q506" s="27">
        <v>55396.88</v>
      </c>
      <c r="R506" s="23">
        <v>633267.37</v>
      </c>
      <c r="S506" s="25">
        <v>3.68</v>
      </c>
    </row>
    <row r="507" spans="1:19" ht="36.75" hidden="1" customHeight="1">
      <c r="A507" s="30">
        <v>80004400620</v>
      </c>
      <c r="B507" s="31" t="s">
        <v>1732</v>
      </c>
      <c r="C507" s="19" t="s">
        <v>1733</v>
      </c>
      <c r="D507" s="19" t="s">
        <v>30</v>
      </c>
      <c r="E507" s="32" t="s">
        <v>1734</v>
      </c>
      <c r="F507" s="13" t="s">
        <v>1735</v>
      </c>
      <c r="G507" s="32" t="s">
        <v>26</v>
      </c>
      <c r="H507" s="13"/>
      <c r="I507" s="13"/>
      <c r="J507" s="13"/>
      <c r="K507" s="33">
        <v>44610</v>
      </c>
      <c r="L507" s="34">
        <v>999997.9</v>
      </c>
      <c r="M507" s="34">
        <v>52147.25</v>
      </c>
      <c r="N507" s="31" t="s">
        <v>27</v>
      </c>
      <c r="O507" s="34">
        <v>999997.9</v>
      </c>
      <c r="P507" s="34">
        <v>565942.13</v>
      </c>
      <c r="Q507" s="38">
        <v>338271.65</v>
      </c>
      <c r="R507" s="34">
        <v>6168404.7800000003</v>
      </c>
      <c r="S507" s="36">
        <v>3.69</v>
      </c>
    </row>
    <row r="508" spans="1:19" ht="36.75" hidden="1" customHeight="1">
      <c r="A508" s="37">
        <v>189710056</v>
      </c>
      <c r="B508" s="31" t="s">
        <v>1736</v>
      </c>
      <c r="C508" s="19" t="s">
        <v>1737</v>
      </c>
      <c r="D508" s="19" t="s">
        <v>125</v>
      </c>
      <c r="E508" s="32" t="s">
        <v>1738</v>
      </c>
      <c r="F508" s="13" t="s">
        <v>1739</v>
      </c>
      <c r="G508" s="32" t="s">
        <v>26</v>
      </c>
      <c r="H508" s="13"/>
      <c r="I508" s="13"/>
      <c r="J508" s="13"/>
      <c r="K508" s="33">
        <v>44606</v>
      </c>
      <c r="L508" s="34">
        <v>100000</v>
      </c>
      <c r="M508" s="34">
        <v>10000</v>
      </c>
      <c r="N508" s="31" t="s">
        <v>27</v>
      </c>
      <c r="O508" s="34">
        <v>100000</v>
      </c>
      <c r="P508" s="34">
        <v>215029.72</v>
      </c>
      <c r="Q508" s="38">
        <v>89660.64</v>
      </c>
      <c r="R508" s="34">
        <v>3395592.51</v>
      </c>
      <c r="S508" s="36">
        <v>3.69</v>
      </c>
    </row>
    <row r="509" spans="1:19" ht="36.75" hidden="1" customHeight="1">
      <c r="A509" s="30">
        <v>87000390838</v>
      </c>
      <c r="B509" s="31" t="s">
        <v>1740</v>
      </c>
      <c r="C509" s="19" t="s">
        <v>1741</v>
      </c>
      <c r="D509" s="19" t="s">
        <v>59</v>
      </c>
      <c r="E509" s="32" t="s">
        <v>1742</v>
      </c>
      <c r="F509" s="13" t="s">
        <v>1743</v>
      </c>
      <c r="G509" s="32" t="s">
        <v>26</v>
      </c>
      <c r="H509" s="13"/>
      <c r="I509" s="13"/>
      <c r="J509" s="13"/>
      <c r="K509" s="33">
        <v>44619</v>
      </c>
      <c r="L509" s="34">
        <v>993218.42</v>
      </c>
      <c r="M509" s="34">
        <v>90839.99</v>
      </c>
      <c r="N509" s="31" t="s">
        <v>27</v>
      </c>
      <c r="O509" s="34">
        <v>993218.42</v>
      </c>
      <c r="P509" s="34">
        <v>454216.54</v>
      </c>
      <c r="Q509" s="38">
        <v>389560.87</v>
      </c>
      <c r="R509" s="34">
        <v>1708848.62</v>
      </c>
      <c r="S509" s="36">
        <v>3.78</v>
      </c>
    </row>
    <row r="510" spans="1:19" ht="36.75" hidden="1" customHeight="1">
      <c r="A510" s="30">
        <v>82000070670</v>
      </c>
      <c r="B510" s="31" t="s">
        <v>1744</v>
      </c>
      <c r="C510" s="19" t="s">
        <v>1745</v>
      </c>
      <c r="D510" s="19" t="s">
        <v>136</v>
      </c>
      <c r="E510" s="32" t="s">
        <v>1746</v>
      </c>
      <c r="F510" s="13" t="s">
        <v>1747</v>
      </c>
      <c r="G510" s="32" t="s">
        <v>26</v>
      </c>
      <c r="H510" s="13"/>
      <c r="I510" s="13"/>
      <c r="J510" s="13"/>
      <c r="K510" s="33">
        <v>44603</v>
      </c>
      <c r="L510" s="34">
        <v>990000</v>
      </c>
      <c r="M510" s="34">
        <v>50000</v>
      </c>
      <c r="N510" s="31" t="s">
        <v>27</v>
      </c>
      <c r="O510" s="34">
        <v>990000</v>
      </c>
      <c r="P510" s="34">
        <v>936623.01</v>
      </c>
      <c r="Q510" s="38">
        <v>410440.78</v>
      </c>
      <c r="R510" s="34">
        <v>13889517.279999999</v>
      </c>
      <c r="S510" s="36">
        <v>3.79</v>
      </c>
    </row>
    <row r="511" spans="1:19" ht="36.75" hidden="1" customHeight="1">
      <c r="A511" s="26">
        <v>224310334</v>
      </c>
      <c r="B511" s="18" t="s">
        <v>1748</v>
      </c>
      <c r="C511" s="20" t="s">
        <v>1749</v>
      </c>
      <c r="D511" s="20" t="s">
        <v>1238</v>
      </c>
      <c r="E511" s="21" t="s">
        <v>1750</v>
      </c>
      <c r="F511" s="13" t="s">
        <v>1751</v>
      </c>
      <c r="G511" s="21" t="s">
        <v>26</v>
      </c>
      <c r="H511" s="28"/>
      <c r="I511" s="28"/>
      <c r="J511" s="28"/>
      <c r="K511" s="22">
        <v>44609</v>
      </c>
      <c r="L511" s="23">
        <v>1000000</v>
      </c>
      <c r="M511" s="23">
        <v>60000</v>
      </c>
      <c r="N511" s="18" t="s">
        <v>27</v>
      </c>
      <c r="O511" s="23">
        <v>1000000</v>
      </c>
      <c r="P511" s="23">
        <v>45751.11</v>
      </c>
      <c r="Q511" s="23">
        <v>9304.64</v>
      </c>
      <c r="R511" s="23">
        <v>942010.2</v>
      </c>
      <c r="S511" s="25">
        <v>3.87</v>
      </c>
    </row>
    <row r="512" spans="1:19" ht="36.75" hidden="1" customHeight="1">
      <c r="A512" s="30">
        <v>80006290607</v>
      </c>
      <c r="B512" s="31" t="s">
        <v>1752</v>
      </c>
      <c r="C512" s="19" t="s">
        <v>1753</v>
      </c>
      <c r="D512" s="19" t="s">
        <v>54</v>
      </c>
      <c r="E512" s="32" t="s">
        <v>1754</v>
      </c>
      <c r="F512" s="32" t="s">
        <v>1755</v>
      </c>
      <c r="G512" s="32" t="s">
        <v>26</v>
      </c>
      <c r="H512" s="28"/>
      <c r="I512" s="28"/>
      <c r="J512" s="28"/>
      <c r="K512" s="33">
        <v>44606</v>
      </c>
      <c r="L512" s="34">
        <v>880000</v>
      </c>
      <c r="M512" s="34">
        <v>57096</v>
      </c>
      <c r="N512" s="31" t="s">
        <v>27</v>
      </c>
      <c r="O512" s="34">
        <v>880000</v>
      </c>
      <c r="P512" s="34">
        <v>2073548.68</v>
      </c>
      <c r="Q512" s="35">
        <v>1957330.57</v>
      </c>
      <c r="R512" s="34">
        <v>3003312.86</v>
      </c>
      <c r="S512" s="36">
        <v>3.87</v>
      </c>
    </row>
    <row r="513" spans="1:19" ht="36.75" hidden="1" customHeight="1">
      <c r="A513" s="30">
        <v>80006290607</v>
      </c>
      <c r="B513" s="31" t="s">
        <v>1752</v>
      </c>
      <c r="C513" s="19" t="s">
        <v>1753</v>
      </c>
      <c r="D513" s="19" t="s">
        <v>54</v>
      </c>
      <c r="E513" s="32" t="s">
        <v>1756</v>
      </c>
      <c r="F513" s="13" t="s">
        <v>1757</v>
      </c>
      <c r="G513" s="32" t="s">
        <v>26</v>
      </c>
      <c r="H513" s="28"/>
      <c r="I513" s="28"/>
      <c r="J513" s="28"/>
      <c r="K513" s="33">
        <v>44606</v>
      </c>
      <c r="L513" s="34">
        <v>120000</v>
      </c>
      <c r="M513" s="34">
        <v>22813</v>
      </c>
      <c r="N513" s="31" t="s">
        <v>27</v>
      </c>
      <c r="O513" s="34">
        <v>120000</v>
      </c>
      <c r="P513" s="34">
        <v>2073548.68</v>
      </c>
      <c r="Q513" s="35">
        <v>1957330.57</v>
      </c>
      <c r="R513" s="34">
        <v>3003312.86</v>
      </c>
      <c r="S513" s="36">
        <v>3.87</v>
      </c>
    </row>
    <row r="514" spans="1:19" ht="36.75" hidden="1" customHeight="1">
      <c r="A514" s="17">
        <v>81000350678</v>
      </c>
      <c r="B514" s="18" t="s">
        <v>1758</v>
      </c>
      <c r="C514" s="20" t="s">
        <v>1759</v>
      </c>
      <c r="D514" s="20" t="s">
        <v>136</v>
      </c>
      <c r="E514" s="21" t="s">
        <v>1760</v>
      </c>
      <c r="F514" s="13" t="s">
        <v>1761</v>
      </c>
      <c r="G514" s="21" t="s">
        <v>26</v>
      </c>
      <c r="H514" s="13"/>
      <c r="I514" s="13"/>
      <c r="J514" s="13"/>
      <c r="K514" s="22">
        <v>44604</v>
      </c>
      <c r="L514" s="23">
        <v>995000</v>
      </c>
      <c r="M514" s="23">
        <v>64000</v>
      </c>
      <c r="N514" s="23">
        <v>64000</v>
      </c>
      <c r="O514" s="23">
        <v>931000</v>
      </c>
      <c r="P514" s="23">
        <v>1302394.6599999999</v>
      </c>
      <c r="Q514" s="24">
        <v>1068932.19</v>
      </c>
      <c r="R514" s="23">
        <v>6019186.4800000004</v>
      </c>
      <c r="S514" s="25">
        <v>3.88</v>
      </c>
    </row>
    <row r="515" spans="1:19" ht="36.75" hidden="1" customHeight="1">
      <c r="A515" s="37">
        <v>208410662</v>
      </c>
      <c r="B515" s="31" t="s">
        <v>1762</v>
      </c>
      <c r="C515" s="13" t="s">
        <v>1763</v>
      </c>
      <c r="D515" s="19" t="s">
        <v>136</v>
      </c>
      <c r="E515" s="32" t="s">
        <v>1764</v>
      </c>
      <c r="F515" s="13" t="s">
        <v>1765</v>
      </c>
      <c r="G515" s="32" t="s">
        <v>26</v>
      </c>
      <c r="H515" s="28"/>
      <c r="I515" s="28"/>
      <c r="J515" s="28"/>
      <c r="K515" s="33">
        <v>44593</v>
      </c>
      <c r="L515" s="34">
        <v>1000000</v>
      </c>
      <c r="M515" s="34">
        <v>70000</v>
      </c>
      <c r="N515" s="31" t="s">
        <v>27</v>
      </c>
      <c r="O515" s="34">
        <v>1000000</v>
      </c>
      <c r="P515" s="34">
        <v>318819.81</v>
      </c>
      <c r="Q515" s="38">
        <v>115676.95</v>
      </c>
      <c r="R515" s="34">
        <v>5205602.01</v>
      </c>
      <c r="S515" s="39">
        <v>3.9</v>
      </c>
    </row>
    <row r="516" spans="1:19" ht="36.75" hidden="1" customHeight="1">
      <c r="A516" s="17">
        <v>86003270187</v>
      </c>
      <c r="B516" s="18" t="s">
        <v>1766</v>
      </c>
      <c r="C516" s="20" t="s">
        <v>1767</v>
      </c>
      <c r="D516" s="20" t="s">
        <v>39</v>
      </c>
      <c r="E516" s="21" t="s">
        <v>1768</v>
      </c>
      <c r="F516" s="19" t="s">
        <v>1769</v>
      </c>
      <c r="G516" s="21" t="s">
        <v>26</v>
      </c>
      <c r="H516" s="28"/>
      <c r="I516" s="28"/>
      <c r="J516" s="28"/>
      <c r="K516" s="22">
        <v>44600</v>
      </c>
      <c r="L516" s="23">
        <v>600000</v>
      </c>
      <c r="M516" s="23">
        <v>51000</v>
      </c>
      <c r="N516" s="18" t="s">
        <v>27</v>
      </c>
      <c r="O516" s="23">
        <v>600000</v>
      </c>
      <c r="P516" s="23">
        <v>578060.19999999995</v>
      </c>
      <c r="Q516" s="27">
        <v>542603.07999999996</v>
      </c>
      <c r="R516" s="23">
        <v>910009.77</v>
      </c>
      <c r="S516" s="29">
        <v>3.9</v>
      </c>
    </row>
    <row r="517" spans="1:19" ht="36.75" hidden="1" customHeight="1">
      <c r="A517" s="37">
        <v>212050678</v>
      </c>
      <c r="B517" s="31" t="s">
        <v>1770</v>
      </c>
      <c r="C517" s="19" t="s">
        <v>1771</v>
      </c>
      <c r="D517" s="19" t="s">
        <v>136</v>
      </c>
      <c r="E517" s="32" t="s">
        <v>1772</v>
      </c>
      <c r="F517" s="19" t="s">
        <v>1773</v>
      </c>
      <c r="G517" s="32" t="s">
        <v>26</v>
      </c>
      <c r="H517" s="13"/>
      <c r="I517" s="13"/>
      <c r="J517" s="13"/>
      <c r="K517" s="33">
        <v>44606</v>
      </c>
      <c r="L517" s="34">
        <v>2010000</v>
      </c>
      <c r="M517" s="34">
        <v>253686.8</v>
      </c>
      <c r="N517" s="31" t="s">
        <v>27</v>
      </c>
      <c r="O517" s="34">
        <v>2010000</v>
      </c>
      <c r="P517" s="34">
        <v>1109988.22</v>
      </c>
      <c r="Q517" s="38">
        <v>851307.34</v>
      </c>
      <c r="R517" s="34">
        <v>6615871.3899999997</v>
      </c>
      <c r="S517" s="36">
        <v>3.91</v>
      </c>
    </row>
    <row r="518" spans="1:19" ht="36.75" hidden="1" customHeight="1">
      <c r="A518" s="26">
        <v>1299070019</v>
      </c>
      <c r="B518" s="18" t="s">
        <v>1774</v>
      </c>
      <c r="C518" s="20" t="s">
        <v>1775</v>
      </c>
      <c r="D518" s="20" t="s">
        <v>125</v>
      </c>
      <c r="E518" s="21" t="s">
        <v>1776</v>
      </c>
      <c r="F518" s="13" t="s">
        <v>1777</v>
      </c>
      <c r="G518" s="21" t="s">
        <v>26</v>
      </c>
      <c r="H518" s="28"/>
      <c r="I518" s="28"/>
      <c r="J518" s="28"/>
      <c r="K518" s="22">
        <v>44603</v>
      </c>
      <c r="L518" s="23">
        <v>2000000</v>
      </c>
      <c r="M518" s="23">
        <v>83800</v>
      </c>
      <c r="N518" s="18" t="s">
        <v>27</v>
      </c>
      <c r="O518" s="23">
        <v>2000000</v>
      </c>
      <c r="P518" s="23">
        <v>3335758.94</v>
      </c>
      <c r="Q518" s="24">
        <v>2844992.45</v>
      </c>
      <c r="R518" s="23">
        <v>12538316.58</v>
      </c>
      <c r="S518" s="25">
        <v>3.91</v>
      </c>
    </row>
    <row r="519" spans="1:19" ht="36.75" hidden="1" customHeight="1">
      <c r="A519" s="30">
        <v>80002710665</v>
      </c>
      <c r="B519" s="31" t="s">
        <v>1778</v>
      </c>
      <c r="C519" s="13" t="s">
        <v>1779</v>
      </c>
      <c r="D519" s="19" t="s">
        <v>136</v>
      </c>
      <c r="E519" s="32" t="s">
        <v>1780</v>
      </c>
      <c r="F519" s="19" t="s">
        <v>1781</v>
      </c>
      <c r="G519" s="32" t="s">
        <v>26</v>
      </c>
      <c r="H519" s="28"/>
      <c r="I519" s="28"/>
      <c r="J519" s="28"/>
      <c r="K519" s="33">
        <v>44595</v>
      </c>
      <c r="L519" s="34">
        <v>990000</v>
      </c>
      <c r="M519" s="31" t="s">
        <v>27</v>
      </c>
      <c r="N519" s="31" t="s">
        <v>27</v>
      </c>
      <c r="O519" s="34">
        <v>990000</v>
      </c>
      <c r="P519" s="34">
        <v>1124376.31</v>
      </c>
      <c r="Q519" s="38">
        <v>587341.44999999995</v>
      </c>
      <c r="R519" s="34">
        <v>13511827.039999999</v>
      </c>
      <c r="S519" s="36">
        <v>3.97</v>
      </c>
    </row>
    <row r="520" spans="1:19" ht="36.75" customHeight="1">
      <c r="A520" s="26">
        <v>576500102</v>
      </c>
      <c r="B520" s="18" t="s">
        <v>1782</v>
      </c>
      <c r="C520" s="20" t="s">
        <v>1783</v>
      </c>
      <c r="D520" s="20" t="s">
        <v>624</v>
      </c>
      <c r="E520" s="21" t="s">
        <v>1784</v>
      </c>
      <c r="F520" s="13" t="s">
        <v>1785</v>
      </c>
      <c r="G520" s="21" t="s">
        <v>26</v>
      </c>
      <c r="H520" s="28"/>
      <c r="I520" s="28"/>
      <c r="J520" s="28"/>
      <c r="K520" s="22">
        <v>44624</v>
      </c>
      <c r="L520" s="23">
        <v>369000</v>
      </c>
      <c r="M520" s="23">
        <v>67764.929999999993</v>
      </c>
      <c r="N520" s="18" t="s">
        <v>27</v>
      </c>
      <c r="O520" s="23">
        <v>369000</v>
      </c>
      <c r="P520" s="23">
        <v>1084461.31</v>
      </c>
      <c r="Q520" s="27">
        <v>837114.6</v>
      </c>
      <c r="R520" s="23">
        <v>6198890.7599999998</v>
      </c>
      <c r="S520" s="25">
        <v>3.99</v>
      </c>
    </row>
    <row r="521" spans="1:19" ht="36.75" hidden="1" customHeight="1">
      <c r="A521" s="17">
        <v>80003890789</v>
      </c>
      <c r="B521" s="18" t="s">
        <v>1786</v>
      </c>
      <c r="C521" s="20" t="s">
        <v>1787</v>
      </c>
      <c r="D521" s="20" t="s">
        <v>23</v>
      </c>
      <c r="E521" s="21" t="s">
        <v>1788</v>
      </c>
      <c r="F521" s="13" t="s">
        <v>1789</v>
      </c>
      <c r="G521" s="21" t="s">
        <v>26</v>
      </c>
      <c r="H521" s="13"/>
      <c r="I521" s="13"/>
      <c r="J521" s="13"/>
      <c r="K521" s="22">
        <v>44605</v>
      </c>
      <c r="L521" s="23">
        <v>999999</v>
      </c>
      <c r="M521" s="23">
        <v>176217.26</v>
      </c>
      <c r="N521" s="18" t="s">
        <v>27</v>
      </c>
      <c r="O521" s="23">
        <v>999999</v>
      </c>
      <c r="P521" s="23">
        <v>1040763.97</v>
      </c>
      <c r="Q521" s="27">
        <v>900652.45</v>
      </c>
      <c r="R521" s="23">
        <v>3479592.43</v>
      </c>
      <c r="S521" s="25">
        <v>4.03</v>
      </c>
    </row>
    <row r="522" spans="1:19" ht="36.75" hidden="1" customHeight="1">
      <c r="A522" s="17">
        <v>81003370418</v>
      </c>
      <c r="B522" s="18" t="s">
        <v>1790</v>
      </c>
      <c r="C522" s="20" t="s">
        <v>1791</v>
      </c>
      <c r="D522" s="20" t="s">
        <v>845</v>
      </c>
      <c r="E522" s="21" t="s">
        <v>1792</v>
      </c>
      <c r="F522" s="13" t="s">
        <v>1793</v>
      </c>
      <c r="G522" s="21" t="s">
        <v>26</v>
      </c>
      <c r="H522" s="13"/>
      <c r="I522" s="13"/>
      <c r="J522" s="13"/>
      <c r="K522" s="22">
        <v>44606</v>
      </c>
      <c r="L522" s="23">
        <v>999950</v>
      </c>
      <c r="M522" s="23">
        <v>81305.279999999999</v>
      </c>
      <c r="N522" s="18" t="s">
        <v>27</v>
      </c>
      <c r="O522" s="23">
        <v>999950</v>
      </c>
      <c r="P522" s="23">
        <v>132396.32999999999</v>
      </c>
      <c r="Q522" s="27">
        <v>20129.21</v>
      </c>
      <c r="R522" s="23">
        <v>2781234.04</v>
      </c>
      <c r="S522" s="25">
        <v>4.04</v>
      </c>
    </row>
    <row r="523" spans="1:19" ht="36.75" hidden="1" customHeight="1">
      <c r="A523" s="26">
        <v>137880688</v>
      </c>
      <c r="B523" s="18" t="s">
        <v>1794</v>
      </c>
      <c r="C523" s="20" t="s">
        <v>1795</v>
      </c>
      <c r="D523" s="20" t="s">
        <v>136</v>
      </c>
      <c r="E523" s="21" t="s">
        <v>1796</v>
      </c>
      <c r="F523" s="13" t="s">
        <v>1797</v>
      </c>
      <c r="G523" s="21" t="s">
        <v>26</v>
      </c>
      <c r="H523" s="28"/>
      <c r="I523" s="28"/>
      <c r="J523" s="28"/>
      <c r="K523" s="22">
        <v>44599</v>
      </c>
      <c r="L523" s="23">
        <v>1000000</v>
      </c>
      <c r="M523" s="23">
        <v>100000</v>
      </c>
      <c r="N523" s="18" t="s">
        <v>27</v>
      </c>
      <c r="O523" s="23">
        <v>1000000</v>
      </c>
      <c r="P523" s="23">
        <v>1897358.13</v>
      </c>
      <c r="Q523" s="24">
        <v>1625698.32</v>
      </c>
      <c r="R523" s="23">
        <v>6642160.7699999996</v>
      </c>
      <c r="S523" s="25">
        <v>4.09</v>
      </c>
    </row>
    <row r="524" spans="1:19" ht="36.75" customHeight="1">
      <c r="A524" s="26">
        <v>246160089</v>
      </c>
      <c r="B524" s="18" t="s">
        <v>1798</v>
      </c>
      <c r="C524" s="20" t="s">
        <v>1799</v>
      </c>
      <c r="D524" s="20" t="s">
        <v>624</v>
      </c>
      <c r="E524" s="21" t="s">
        <v>1800</v>
      </c>
      <c r="F524" s="13" t="s">
        <v>1801</v>
      </c>
      <c r="G524" s="21" t="s">
        <v>26</v>
      </c>
      <c r="H524" s="13"/>
      <c r="I524" s="13"/>
      <c r="J524" s="13"/>
      <c r="K524" s="22">
        <v>44606</v>
      </c>
      <c r="L524" s="23">
        <v>545000</v>
      </c>
      <c r="M524" s="23">
        <v>48460</v>
      </c>
      <c r="N524" s="18" t="s">
        <v>27</v>
      </c>
      <c r="O524" s="23">
        <v>545000</v>
      </c>
      <c r="P524" s="23">
        <v>454082.2</v>
      </c>
      <c r="Q524" s="27">
        <v>287673.40000000002</v>
      </c>
      <c r="R524" s="23">
        <v>4045789.81</v>
      </c>
      <c r="S524" s="25">
        <v>4.1100000000000003</v>
      </c>
    </row>
    <row r="525" spans="1:19" ht="36.75" hidden="1" customHeight="1">
      <c r="A525" s="26">
        <v>225670645</v>
      </c>
      <c r="B525" s="18" t="s">
        <v>1802</v>
      </c>
      <c r="C525" s="19" t="s">
        <v>1803</v>
      </c>
      <c r="D525" s="20" t="s">
        <v>30</v>
      </c>
      <c r="E525" s="21" t="s">
        <v>1804</v>
      </c>
      <c r="F525" s="13" t="s">
        <v>1805</v>
      </c>
      <c r="G525" s="21" t="s">
        <v>26</v>
      </c>
      <c r="H525" s="13"/>
      <c r="I525" s="13"/>
      <c r="J525" s="13"/>
      <c r="K525" s="22">
        <v>44604</v>
      </c>
      <c r="L525" s="23">
        <v>129716.54</v>
      </c>
      <c r="M525" s="23">
        <v>15649.96</v>
      </c>
      <c r="N525" s="18" t="s">
        <v>27</v>
      </c>
      <c r="O525" s="23">
        <v>129716.54</v>
      </c>
      <c r="P525" s="23">
        <v>795956.95</v>
      </c>
      <c r="Q525" s="27">
        <v>664609.03</v>
      </c>
      <c r="R525" s="23">
        <v>3166726.77</v>
      </c>
      <c r="S525" s="25">
        <v>4.1500000000000004</v>
      </c>
    </row>
    <row r="526" spans="1:19" ht="36.75" hidden="1" customHeight="1">
      <c r="A526" s="17">
        <v>81001870021</v>
      </c>
      <c r="B526" s="18" t="s">
        <v>1806</v>
      </c>
      <c r="C526" s="20" t="s">
        <v>1807</v>
      </c>
      <c r="D526" s="20" t="s">
        <v>125</v>
      </c>
      <c r="E526" s="21" t="s">
        <v>1808</v>
      </c>
      <c r="F526" s="13" t="s">
        <v>1809</v>
      </c>
      <c r="G526" s="21" t="s">
        <v>26</v>
      </c>
      <c r="H526" s="13"/>
      <c r="I526" s="13"/>
      <c r="J526" s="13"/>
      <c r="K526" s="22">
        <v>44609</v>
      </c>
      <c r="L526" s="23">
        <v>850000</v>
      </c>
      <c r="M526" s="23">
        <v>66000</v>
      </c>
      <c r="N526" s="18" t="s">
        <v>27</v>
      </c>
      <c r="O526" s="23">
        <v>850000</v>
      </c>
      <c r="P526" s="23">
        <v>217132.32</v>
      </c>
      <c r="Q526" s="27">
        <v>147473.28</v>
      </c>
      <c r="R526" s="23">
        <v>1674869.65</v>
      </c>
      <c r="S526" s="25">
        <v>4.16</v>
      </c>
    </row>
    <row r="527" spans="1:19" ht="36.75" hidden="1" customHeight="1">
      <c r="A527" s="26">
        <v>197530298</v>
      </c>
      <c r="B527" s="18" t="s">
        <v>1810</v>
      </c>
      <c r="C527" s="20" t="s">
        <v>1811</v>
      </c>
      <c r="D527" s="20" t="s">
        <v>1189</v>
      </c>
      <c r="E527" s="21" t="s">
        <v>1812</v>
      </c>
      <c r="F527" s="13" t="s">
        <v>1813</v>
      </c>
      <c r="G527" s="21" t="s">
        <v>26</v>
      </c>
      <c r="H527" s="28"/>
      <c r="I527" s="28"/>
      <c r="J527" s="28"/>
      <c r="K527" s="22">
        <v>44615</v>
      </c>
      <c r="L527" s="23">
        <v>270000</v>
      </c>
      <c r="M527" s="23">
        <v>10660.2</v>
      </c>
      <c r="N527" s="23">
        <v>10660.2</v>
      </c>
      <c r="O527" s="23">
        <v>259339.8</v>
      </c>
      <c r="P527" s="23">
        <v>354302.99</v>
      </c>
      <c r="Q527" s="27">
        <v>253878.31</v>
      </c>
      <c r="R527" s="23">
        <v>2399607.7999999998</v>
      </c>
      <c r="S527" s="25">
        <v>4.1900000000000004</v>
      </c>
    </row>
    <row r="528" spans="1:19" ht="36.75" hidden="1" customHeight="1">
      <c r="A528" s="37">
        <v>197530298</v>
      </c>
      <c r="B528" s="31" t="s">
        <v>1810</v>
      </c>
      <c r="C528" s="19" t="s">
        <v>1811</v>
      </c>
      <c r="D528" s="19" t="s">
        <v>1189</v>
      </c>
      <c r="E528" s="32" t="s">
        <v>1814</v>
      </c>
      <c r="F528" s="19" t="s">
        <v>1815</v>
      </c>
      <c r="G528" s="32" t="s">
        <v>26</v>
      </c>
      <c r="H528" s="13"/>
      <c r="I528" s="13"/>
      <c r="J528" s="13"/>
      <c r="K528" s="33">
        <v>44615</v>
      </c>
      <c r="L528" s="34">
        <v>150000</v>
      </c>
      <c r="M528" s="34">
        <v>5922.33</v>
      </c>
      <c r="N528" s="34">
        <v>5922.33</v>
      </c>
      <c r="O528" s="34">
        <v>144077.67000000001</v>
      </c>
      <c r="P528" s="34">
        <v>354302.99</v>
      </c>
      <c r="Q528" s="38">
        <v>253878.31</v>
      </c>
      <c r="R528" s="34">
        <v>2399607.7999999998</v>
      </c>
      <c r="S528" s="36">
        <v>4.1900000000000004</v>
      </c>
    </row>
    <row r="529" spans="1:19" ht="36.75" hidden="1" customHeight="1">
      <c r="A529" s="30">
        <v>83000490694</v>
      </c>
      <c r="B529" s="31" t="s">
        <v>1816</v>
      </c>
      <c r="C529" s="19" t="s">
        <v>1817</v>
      </c>
      <c r="D529" s="19" t="s">
        <v>136</v>
      </c>
      <c r="E529" s="32" t="s">
        <v>1818</v>
      </c>
      <c r="F529" s="13" t="s">
        <v>1819</v>
      </c>
      <c r="G529" s="32" t="s">
        <v>26</v>
      </c>
      <c r="H529" s="13"/>
      <c r="I529" s="13"/>
      <c r="J529" s="13"/>
      <c r="K529" s="33">
        <v>44601</v>
      </c>
      <c r="L529" s="34">
        <v>183000</v>
      </c>
      <c r="M529" s="34">
        <v>27994.799999999999</v>
      </c>
      <c r="N529" s="31" t="s">
        <v>27</v>
      </c>
      <c r="O529" s="34">
        <v>183000</v>
      </c>
      <c r="P529" s="34">
        <v>252471.15</v>
      </c>
      <c r="Q529" s="38">
        <v>140726.06</v>
      </c>
      <c r="R529" s="34">
        <v>2668731.85</v>
      </c>
      <c r="S529" s="36">
        <v>4.1900000000000004</v>
      </c>
    </row>
    <row r="530" spans="1:19" ht="36.75" hidden="1" customHeight="1">
      <c r="A530" s="26">
        <v>341300127</v>
      </c>
      <c r="B530" s="18" t="s">
        <v>1820</v>
      </c>
      <c r="C530" s="19" t="s">
        <v>1821</v>
      </c>
      <c r="D530" s="20" t="s">
        <v>39</v>
      </c>
      <c r="E530" s="21" t="s">
        <v>1822</v>
      </c>
      <c r="F530" s="19" t="s">
        <v>1823</v>
      </c>
      <c r="G530" s="21" t="s">
        <v>26</v>
      </c>
      <c r="H530" s="28"/>
      <c r="I530" s="28"/>
      <c r="J530" s="28"/>
      <c r="K530" s="22">
        <v>44616</v>
      </c>
      <c r="L530" s="23">
        <v>125010.4</v>
      </c>
      <c r="M530" s="23">
        <v>16320</v>
      </c>
      <c r="N530" s="18" t="s">
        <v>27</v>
      </c>
      <c r="O530" s="23">
        <v>125010.4</v>
      </c>
      <c r="P530" s="23">
        <v>407087.42</v>
      </c>
      <c r="Q530" s="27">
        <v>263600</v>
      </c>
      <c r="R530" s="23">
        <v>3417920.45</v>
      </c>
      <c r="S530" s="29">
        <v>4.2</v>
      </c>
    </row>
    <row r="531" spans="1:19" ht="36.75" hidden="1" customHeight="1">
      <c r="A531" s="37">
        <v>341300127</v>
      </c>
      <c r="B531" s="31" t="s">
        <v>1820</v>
      </c>
      <c r="C531" s="13" t="s">
        <v>1824</v>
      </c>
      <c r="D531" s="19" t="s">
        <v>39</v>
      </c>
      <c r="E531" s="32" t="s">
        <v>1825</v>
      </c>
      <c r="F531" s="13" t="s">
        <v>1826</v>
      </c>
      <c r="G531" s="32" t="s">
        <v>26</v>
      </c>
      <c r="H531" s="28"/>
      <c r="I531" s="28"/>
      <c r="J531" s="28"/>
      <c r="K531" s="33">
        <v>44616</v>
      </c>
      <c r="L531" s="34">
        <v>100000</v>
      </c>
      <c r="M531" s="34">
        <v>13464</v>
      </c>
      <c r="N531" s="31" t="s">
        <v>27</v>
      </c>
      <c r="O531" s="34">
        <v>100000</v>
      </c>
      <c r="P531" s="34">
        <v>407087.42</v>
      </c>
      <c r="Q531" s="38">
        <v>263600</v>
      </c>
      <c r="R531" s="34">
        <v>3417920.45</v>
      </c>
      <c r="S531" s="39">
        <v>4.2</v>
      </c>
    </row>
    <row r="532" spans="1:19" ht="36.75" hidden="1" customHeight="1">
      <c r="A532" s="26">
        <v>341300127</v>
      </c>
      <c r="B532" s="18" t="s">
        <v>1820</v>
      </c>
      <c r="C532" s="19" t="s">
        <v>1821</v>
      </c>
      <c r="D532" s="20" t="s">
        <v>39</v>
      </c>
      <c r="E532" s="21" t="s">
        <v>1827</v>
      </c>
      <c r="F532" s="13" t="s">
        <v>1828</v>
      </c>
      <c r="G532" s="21" t="s">
        <v>26</v>
      </c>
      <c r="H532" s="28"/>
      <c r="I532" s="28"/>
      <c r="J532" s="28"/>
      <c r="K532" s="22">
        <v>44616</v>
      </c>
      <c r="L532" s="23">
        <v>98264</v>
      </c>
      <c r="M532" s="23">
        <v>10200</v>
      </c>
      <c r="N532" s="18" t="s">
        <v>27</v>
      </c>
      <c r="O532" s="23">
        <v>98264</v>
      </c>
      <c r="P532" s="23">
        <v>407087.42</v>
      </c>
      <c r="Q532" s="27">
        <v>263600</v>
      </c>
      <c r="R532" s="23">
        <v>3417920.45</v>
      </c>
      <c r="S532" s="29">
        <v>4.2</v>
      </c>
    </row>
    <row r="533" spans="1:19" ht="36.75" hidden="1" customHeight="1">
      <c r="A533" s="17">
        <v>82005230287</v>
      </c>
      <c r="B533" s="18" t="s">
        <v>1829</v>
      </c>
      <c r="C533" s="20" t="s">
        <v>1830</v>
      </c>
      <c r="D533" s="20" t="s">
        <v>1189</v>
      </c>
      <c r="E533" s="21" t="s">
        <v>1831</v>
      </c>
      <c r="F533" s="13" t="s">
        <v>1832</v>
      </c>
      <c r="G533" s="21" t="s">
        <v>26</v>
      </c>
      <c r="H533" s="13"/>
      <c r="I533" s="13"/>
      <c r="J533" s="13"/>
      <c r="K533" s="22">
        <v>44602</v>
      </c>
      <c r="L533" s="23">
        <v>600000</v>
      </c>
      <c r="M533" s="23">
        <v>58808.88</v>
      </c>
      <c r="N533" s="18" t="s">
        <v>27</v>
      </c>
      <c r="O533" s="23">
        <v>600000</v>
      </c>
      <c r="P533" s="23">
        <v>293293.09000000003</v>
      </c>
      <c r="Q533" s="27">
        <v>225344.75</v>
      </c>
      <c r="R533" s="23">
        <v>1602772.13</v>
      </c>
      <c r="S533" s="25">
        <v>4.24</v>
      </c>
    </row>
    <row r="534" spans="1:19" ht="36.75" hidden="1" customHeight="1">
      <c r="A534" s="17">
        <v>80001690298</v>
      </c>
      <c r="B534" s="18" t="s">
        <v>1833</v>
      </c>
      <c r="C534" s="20" t="s">
        <v>1834</v>
      </c>
      <c r="D534" s="20" t="s">
        <v>1189</v>
      </c>
      <c r="E534" s="21" t="s">
        <v>1835</v>
      </c>
      <c r="F534" s="19" t="s">
        <v>1836</v>
      </c>
      <c r="G534" s="21" t="s">
        <v>26</v>
      </c>
      <c r="H534" s="13"/>
      <c r="I534" s="13"/>
      <c r="J534" s="13"/>
      <c r="K534" s="22">
        <v>44606</v>
      </c>
      <c r="L534" s="23">
        <v>690000</v>
      </c>
      <c r="M534" s="23">
        <v>29182.400000000001</v>
      </c>
      <c r="N534" s="18" t="s">
        <v>27</v>
      </c>
      <c r="O534" s="23">
        <v>690000</v>
      </c>
      <c r="P534" s="23">
        <v>279302.34000000003</v>
      </c>
      <c r="Q534" s="27">
        <v>154938.04</v>
      </c>
      <c r="R534" s="23">
        <v>2932677.4</v>
      </c>
      <c r="S534" s="25">
        <v>4.24</v>
      </c>
    </row>
    <row r="535" spans="1:19" ht="105" hidden="1">
      <c r="A535" s="17">
        <v>86001990588</v>
      </c>
      <c r="B535" s="18" t="s">
        <v>1837</v>
      </c>
      <c r="C535" s="20" t="s">
        <v>1838</v>
      </c>
      <c r="D535" s="20" t="s">
        <v>54</v>
      </c>
      <c r="E535" s="21" t="s">
        <v>1839</v>
      </c>
      <c r="F535" s="13" t="s">
        <v>1840</v>
      </c>
      <c r="G535" s="21" t="s">
        <v>26</v>
      </c>
      <c r="H535" s="13"/>
      <c r="I535" s="13"/>
      <c r="J535" s="13"/>
      <c r="K535" s="22">
        <v>44601</v>
      </c>
      <c r="L535" s="23">
        <v>995000</v>
      </c>
      <c r="M535" s="23">
        <v>112240</v>
      </c>
      <c r="N535" s="18" t="s">
        <v>27</v>
      </c>
      <c r="O535" s="23">
        <v>995000</v>
      </c>
      <c r="P535" s="23">
        <v>1237162.08</v>
      </c>
      <c r="Q535" s="24">
        <v>1151548.97</v>
      </c>
      <c r="R535" s="23">
        <v>2019094.47</v>
      </c>
      <c r="S535" s="25">
        <v>4.24</v>
      </c>
    </row>
    <row r="536" spans="1:19" ht="48.75" customHeight="1">
      <c r="A536" s="37">
        <v>859070104</v>
      </c>
      <c r="B536" s="31" t="s">
        <v>1841</v>
      </c>
      <c r="C536" s="19" t="s">
        <v>1842</v>
      </c>
      <c r="D536" s="19" t="s">
        <v>624</v>
      </c>
      <c r="E536" s="32" t="s">
        <v>1843</v>
      </c>
      <c r="F536" s="13" t="s">
        <v>1844</v>
      </c>
      <c r="G536" s="32" t="s">
        <v>26</v>
      </c>
      <c r="H536" s="13"/>
      <c r="I536" s="13"/>
      <c r="J536" s="13"/>
      <c r="K536" s="33">
        <v>44601</v>
      </c>
      <c r="L536" s="34">
        <v>510000</v>
      </c>
      <c r="M536" s="34">
        <v>54719.87</v>
      </c>
      <c r="N536" s="31" t="s">
        <v>27</v>
      </c>
      <c r="O536" s="34">
        <v>510000</v>
      </c>
      <c r="P536" s="34">
        <v>100284.72</v>
      </c>
      <c r="Q536" s="38">
        <v>33683.129999999997</v>
      </c>
      <c r="R536" s="34">
        <v>1566250.09</v>
      </c>
      <c r="S536" s="36">
        <v>4.25</v>
      </c>
    </row>
    <row r="537" spans="1:19" ht="36.75" customHeight="1">
      <c r="A537" s="26">
        <v>859070104</v>
      </c>
      <c r="B537" s="18" t="s">
        <v>1841</v>
      </c>
      <c r="C537" s="20" t="s">
        <v>1842</v>
      </c>
      <c r="D537" s="20" t="s">
        <v>624</v>
      </c>
      <c r="E537" s="21" t="s">
        <v>1845</v>
      </c>
      <c r="F537" s="13" t="s">
        <v>1846</v>
      </c>
      <c r="G537" s="21" t="s">
        <v>26</v>
      </c>
      <c r="H537" s="13"/>
      <c r="I537" s="13"/>
      <c r="J537" s="13"/>
      <c r="K537" s="22">
        <v>44601</v>
      </c>
      <c r="L537" s="23">
        <v>200000</v>
      </c>
      <c r="M537" s="23">
        <v>23558.54</v>
      </c>
      <c r="N537" s="18" t="s">
        <v>27</v>
      </c>
      <c r="O537" s="23">
        <v>200000</v>
      </c>
      <c r="P537" s="23">
        <v>100284.72</v>
      </c>
      <c r="Q537" s="27">
        <v>33683.129999999997</v>
      </c>
      <c r="R537" s="23">
        <v>1566250.09</v>
      </c>
      <c r="S537" s="25">
        <v>4.25</v>
      </c>
    </row>
    <row r="538" spans="1:19" ht="36.75" hidden="1" customHeight="1">
      <c r="A538" s="30">
        <v>83000730065</v>
      </c>
      <c r="B538" s="31" t="s">
        <v>1847</v>
      </c>
      <c r="C538" s="19" t="s">
        <v>1848</v>
      </c>
      <c r="D538" s="19" t="s">
        <v>125</v>
      </c>
      <c r="E538" s="32" t="s">
        <v>1849</v>
      </c>
      <c r="F538" s="13" t="s">
        <v>1850</v>
      </c>
      <c r="G538" s="32" t="s">
        <v>26</v>
      </c>
      <c r="H538" s="13"/>
      <c r="I538" s="13"/>
      <c r="J538" s="13"/>
      <c r="K538" s="33">
        <v>44615</v>
      </c>
      <c r="L538" s="34">
        <v>150000</v>
      </c>
      <c r="M538" s="34">
        <v>15000</v>
      </c>
      <c r="N538" s="31" t="s">
        <v>27</v>
      </c>
      <c r="O538" s="34">
        <v>150000</v>
      </c>
      <c r="P538" s="34">
        <v>203907.52</v>
      </c>
      <c r="Q538" s="38">
        <v>169291.3</v>
      </c>
      <c r="R538" s="34">
        <v>802028.18</v>
      </c>
      <c r="S538" s="36">
        <v>4.32</v>
      </c>
    </row>
    <row r="539" spans="1:19" ht="36.75" hidden="1" customHeight="1">
      <c r="A539" s="26">
        <v>131010290</v>
      </c>
      <c r="B539" s="18" t="s">
        <v>1851</v>
      </c>
      <c r="C539" s="20" t="s">
        <v>1852</v>
      </c>
      <c r="D539" s="20" t="s">
        <v>1189</v>
      </c>
      <c r="E539" s="21" t="s">
        <v>1853</v>
      </c>
      <c r="F539" s="13" t="s">
        <v>1854</v>
      </c>
      <c r="G539" s="21" t="s">
        <v>26</v>
      </c>
      <c r="H539" s="13"/>
      <c r="I539" s="13"/>
      <c r="J539" s="13"/>
      <c r="K539" s="22">
        <v>44613</v>
      </c>
      <c r="L539" s="23">
        <v>2500000</v>
      </c>
      <c r="M539" s="23">
        <v>268400</v>
      </c>
      <c r="N539" s="23">
        <v>390000</v>
      </c>
      <c r="O539" s="23">
        <v>2110000</v>
      </c>
      <c r="P539" s="23">
        <v>1261371.45</v>
      </c>
      <c r="Q539" s="27">
        <v>734575.25</v>
      </c>
      <c r="R539" s="23">
        <v>12017412.439999999</v>
      </c>
      <c r="S539" s="25">
        <v>4.38</v>
      </c>
    </row>
    <row r="540" spans="1:19" ht="36.75" hidden="1" customHeight="1">
      <c r="A540" s="37">
        <v>127640472</v>
      </c>
      <c r="B540" s="31" t="s">
        <v>1855</v>
      </c>
      <c r="C540" s="19" t="s">
        <v>1856</v>
      </c>
      <c r="D540" s="19" t="s">
        <v>960</v>
      </c>
      <c r="E540" s="32" t="s">
        <v>1857</v>
      </c>
      <c r="F540" s="13" t="s">
        <v>1858</v>
      </c>
      <c r="G540" s="32" t="s">
        <v>26</v>
      </c>
      <c r="H540" s="13"/>
      <c r="I540" s="13"/>
      <c r="J540" s="13"/>
      <c r="K540" s="33">
        <v>44606</v>
      </c>
      <c r="L540" s="34">
        <v>812000</v>
      </c>
      <c r="M540" s="31" t="s">
        <v>27</v>
      </c>
      <c r="N540" s="31" t="s">
        <v>27</v>
      </c>
      <c r="O540" s="34">
        <v>812000</v>
      </c>
      <c r="P540" s="34">
        <v>3482187.75</v>
      </c>
      <c r="Q540" s="35">
        <v>3155269.1</v>
      </c>
      <c r="R540" s="34">
        <v>7450228.1900000004</v>
      </c>
      <c r="S540" s="36">
        <v>4.3899999999999997</v>
      </c>
    </row>
    <row r="541" spans="1:19" ht="36.75" hidden="1" customHeight="1">
      <c r="A541" s="26">
        <v>452540065</v>
      </c>
      <c r="B541" s="18" t="s">
        <v>1859</v>
      </c>
      <c r="C541" s="20" t="s">
        <v>1860</v>
      </c>
      <c r="D541" s="20" t="s">
        <v>125</v>
      </c>
      <c r="E541" s="21" t="s">
        <v>1861</v>
      </c>
      <c r="F541" s="13" t="s">
        <v>1862</v>
      </c>
      <c r="G541" s="21" t="s">
        <v>26</v>
      </c>
      <c r="H541" s="13"/>
      <c r="I541" s="13"/>
      <c r="J541" s="13"/>
      <c r="K541" s="22">
        <v>44603</v>
      </c>
      <c r="L541" s="23">
        <v>950000</v>
      </c>
      <c r="M541" s="23">
        <v>57096</v>
      </c>
      <c r="N541" s="18" t="s">
        <v>27</v>
      </c>
      <c r="O541" s="23">
        <v>950000</v>
      </c>
      <c r="P541" s="23">
        <v>96361.63</v>
      </c>
      <c r="Q541" s="27">
        <v>53719.96</v>
      </c>
      <c r="R541" s="23">
        <v>968052.14</v>
      </c>
      <c r="S541" s="29">
        <v>4.4000000000000004</v>
      </c>
    </row>
    <row r="542" spans="1:19" ht="36.75" hidden="1" customHeight="1">
      <c r="A542" s="26">
        <v>393920830</v>
      </c>
      <c r="B542" s="18" t="s">
        <v>1863</v>
      </c>
      <c r="C542" s="20" t="s">
        <v>1864</v>
      </c>
      <c r="D542" s="20" t="s">
        <v>59</v>
      </c>
      <c r="E542" s="21" t="s">
        <v>1865</v>
      </c>
      <c r="F542" s="19" t="s">
        <v>1866</v>
      </c>
      <c r="G542" s="21" t="s">
        <v>26</v>
      </c>
      <c r="H542" s="13"/>
      <c r="I542" s="13"/>
      <c r="J542" s="13"/>
      <c r="K542" s="22">
        <v>44616</v>
      </c>
      <c r="L542" s="23">
        <v>995000</v>
      </c>
      <c r="M542" s="23">
        <v>40301</v>
      </c>
      <c r="N542" s="18" t="s">
        <v>27</v>
      </c>
      <c r="O542" s="23">
        <v>995000</v>
      </c>
      <c r="P542" s="23">
        <v>2733760.82</v>
      </c>
      <c r="Q542" s="24">
        <v>2530856.59</v>
      </c>
      <c r="R542" s="23">
        <v>4614999.59</v>
      </c>
      <c r="S542" s="29">
        <v>4.4000000000000004</v>
      </c>
    </row>
    <row r="543" spans="1:19" ht="36.75" hidden="1" customHeight="1">
      <c r="A543" s="17">
        <v>80003290717</v>
      </c>
      <c r="B543" s="18" t="s">
        <v>1867</v>
      </c>
      <c r="C543" s="20" t="s">
        <v>1868</v>
      </c>
      <c r="D543" s="20" t="s">
        <v>271</v>
      </c>
      <c r="E543" s="21" t="s">
        <v>1869</v>
      </c>
      <c r="F543" s="19" t="s">
        <v>1870</v>
      </c>
      <c r="G543" s="21" t="s">
        <v>26</v>
      </c>
      <c r="H543" s="13"/>
      <c r="I543" s="13"/>
      <c r="J543" s="13"/>
      <c r="K543" s="22">
        <v>44603</v>
      </c>
      <c r="L543" s="23">
        <v>997500</v>
      </c>
      <c r="M543" s="18" t="s">
        <v>27</v>
      </c>
      <c r="N543" s="18" t="s">
        <v>27</v>
      </c>
      <c r="O543" s="23">
        <v>997500</v>
      </c>
      <c r="P543" s="23">
        <v>517033.01</v>
      </c>
      <c r="Q543" s="27">
        <v>385323.85</v>
      </c>
      <c r="R543" s="23">
        <v>2969887.31</v>
      </c>
      <c r="S543" s="25">
        <v>4.43</v>
      </c>
    </row>
    <row r="544" spans="1:19" ht="36.75" hidden="1" customHeight="1">
      <c r="A544" s="30">
        <v>85002210046</v>
      </c>
      <c r="B544" s="31" t="s">
        <v>1871</v>
      </c>
      <c r="C544" s="19" t="s">
        <v>1872</v>
      </c>
      <c r="D544" s="19" t="s">
        <v>125</v>
      </c>
      <c r="E544" s="32" t="s">
        <v>1873</v>
      </c>
      <c r="F544" s="13" t="s">
        <v>1874</v>
      </c>
      <c r="G544" s="32" t="s">
        <v>26</v>
      </c>
      <c r="H544" s="28"/>
      <c r="I544" s="28"/>
      <c r="J544" s="28"/>
      <c r="K544" s="33">
        <v>44592</v>
      </c>
      <c r="L544" s="34">
        <v>805000</v>
      </c>
      <c r="M544" s="34">
        <v>46680.82</v>
      </c>
      <c r="N544" s="31" t="s">
        <v>27</v>
      </c>
      <c r="O544" s="34">
        <v>805000</v>
      </c>
      <c r="P544" s="34">
        <v>259027.69</v>
      </c>
      <c r="Q544" s="38">
        <v>117728.08</v>
      </c>
      <c r="R544" s="34">
        <v>3170661.68</v>
      </c>
      <c r="S544" s="36">
        <v>4.46</v>
      </c>
    </row>
    <row r="545" spans="1:19" ht="36.75" hidden="1" customHeight="1">
      <c r="A545" s="17">
        <v>80004440832</v>
      </c>
      <c r="B545" s="18" t="s">
        <v>1875</v>
      </c>
      <c r="C545" s="20" t="s">
        <v>1876</v>
      </c>
      <c r="D545" s="20" t="s">
        <v>59</v>
      </c>
      <c r="E545" s="21" t="s">
        <v>1877</v>
      </c>
      <c r="F545" s="13" t="s">
        <v>1878</v>
      </c>
      <c r="G545" s="21" t="s">
        <v>26</v>
      </c>
      <c r="H545" s="13"/>
      <c r="I545" s="13"/>
      <c r="J545" s="13"/>
      <c r="K545" s="22">
        <v>44610</v>
      </c>
      <c r="L545" s="23">
        <v>998000</v>
      </c>
      <c r="M545" s="23">
        <v>77450.48</v>
      </c>
      <c r="N545" s="18" t="s">
        <v>27</v>
      </c>
      <c r="O545" s="23">
        <v>998000</v>
      </c>
      <c r="P545" s="23">
        <v>2189882.62</v>
      </c>
      <c r="Q545" s="24">
        <v>2086305.66</v>
      </c>
      <c r="R545" s="23">
        <v>2318400.65</v>
      </c>
      <c r="S545" s="25">
        <v>4.47</v>
      </c>
    </row>
    <row r="546" spans="1:19" ht="36.75" hidden="1" customHeight="1">
      <c r="A546" s="30">
        <v>80004000842</v>
      </c>
      <c r="B546" s="31" t="s">
        <v>1879</v>
      </c>
      <c r="C546" s="19" t="s">
        <v>1880</v>
      </c>
      <c r="D546" s="19" t="s">
        <v>59</v>
      </c>
      <c r="E546" s="32" t="s">
        <v>1881</v>
      </c>
      <c r="F546" s="13" t="s">
        <v>1882</v>
      </c>
      <c r="G546" s="32" t="s">
        <v>26</v>
      </c>
      <c r="H546" s="13"/>
      <c r="I546" s="13"/>
      <c r="J546" s="13"/>
      <c r="K546" s="33">
        <v>44604</v>
      </c>
      <c r="L546" s="34">
        <v>1000000</v>
      </c>
      <c r="M546" s="31" t="s">
        <v>27</v>
      </c>
      <c r="N546" s="31" t="s">
        <v>27</v>
      </c>
      <c r="O546" s="34">
        <v>1000000</v>
      </c>
      <c r="P546" s="34">
        <v>742032.95</v>
      </c>
      <c r="Q546" s="38">
        <v>557787.65</v>
      </c>
      <c r="R546" s="34">
        <v>4092166.57</v>
      </c>
      <c r="S546" s="39">
        <v>4.5</v>
      </c>
    </row>
    <row r="547" spans="1:19" ht="36.75" hidden="1" customHeight="1">
      <c r="A547" s="37">
        <v>339900425</v>
      </c>
      <c r="B547" s="31" t="s">
        <v>1883</v>
      </c>
      <c r="C547" s="19" t="s">
        <v>1884</v>
      </c>
      <c r="D547" s="19" t="s">
        <v>845</v>
      </c>
      <c r="E547" s="32" t="s">
        <v>1885</v>
      </c>
      <c r="F547" s="13" t="s">
        <v>1886</v>
      </c>
      <c r="G547" s="32" t="s">
        <v>26</v>
      </c>
      <c r="H547" s="28"/>
      <c r="I547" s="28"/>
      <c r="J547" s="28"/>
      <c r="K547" s="33">
        <v>44606</v>
      </c>
      <c r="L547" s="34">
        <v>131567.64000000001</v>
      </c>
      <c r="M547" s="34">
        <v>10365.11</v>
      </c>
      <c r="N547" s="31" t="s">
        <v>27</v>
      </c>
      <c r="O547" s="34">
        <v>131567.64000000001</v>
      </c>
      <c r="P547" s="34">
        <v>772606.31</v>
      </c>
      <c r="Q547" s="38">
        <v>590944.02</v>
      </c>
      <c r="R547" s="34">
        <v>4034875.12</v>
      </c>
      <c r="S547" s="39">
        <v>4.5</v>
      </c>
    </row>
    <row r="548" spans="1:19" ht="36.75" hidden="1" customHeight="1">
      <c r="A548" s="37">
        <v>339900425</v>
      </c>
      <c r="B548" s="31" t="s">
        <v>1883</v>
      </c>
      <c r="C548" s="19" t="s">
        <v>1884</v>
      </c>
      <c r="D548" s="19" t="s">
        <v>845</v>
      </c>
      <c r="E548" s="32" t="s">
        <v>1887</v>
      </c>
      <c r="F548" s="13" t="s">
        <v>1886</v>
      </c>
      <c r="G548" s="32" t="s">
        <v>26</v>
      </c>
      <c r="H548" s="28"/>
      <c r="I548" s="28"/>
      <c r="J548" s="28"/>
      <c r="K548" s="33">
        <v>44606</v>
      </c>
      <c r="L548" s="34">
        <v>48432.36</v>
      </c>
      <c r="M548" s="34">
        <v>6101.71</v>
      </c>
      <c r="N548" s="31" t="s">
        <v>27</v>
      </c>
      <c r="O548" s="34">
        <v>48432.36</v>
      </c>
      <c r="P548" s="34">
        <v>772606.31</v>
      </c>
      <c r="Q548" s="38">
        <v>590944.02</v>
      </c>
      <c r="R548" s="34">
        <v>4034875.12</v>
      </c>
      <c r="S548" s="39">
        <v>4.5</v>
      </c>
    </row>
    <row r="549" spans="1:19" ht="36.75" hidden="1" customHeight="1">
      <c r="A549" s="26">
        <v>470090549</v>
      </c>
      <c r="B549" s="18" t="s">
        <v>1888</v>
      </c>
      <c r="C549" s="20" t="s">
        <v>1889</v>
      </c>
      <c r="D549" s="20" t="s">
        <v>308</v>
      </c>
      <c r="E549" s="21" t="s">
        <v>1890</v>
      </c>
      <c r="F549" s="19" t="s">
        <v>1891</v>
      </c>
      <c r="G549" s="21" t="s">
        <v>26</v>
      </c>
      <c r="H549" s="13"/>
      <c r="I549" s="13"/>
      <c r="J549" s="13"/>
      <c r="K549" s="22">
        <v>44600</v>
      </c>
      <c r="L549" s="23">
        <v>50000</v>
      </c>
      <c r="M549" s="23">
        <v>6000</v>
      </c>
      <c r="N549" s="18" t="s">
        <v>27</v>
      </c>
      <c r="O549" s="23">
        <v>50000</v>
      </c>
      <c r="P549" s="23">
        <v>304052.96000000002</v>
      </c>
      <c r="Q549" s="27">
        <v>220022.1</v>
      </c>
      <c r="R549" s="23">
        <v>1853111.56</v>
      </c>
      <c r="S549" s="25">
        <v>4.53</v>
      </c>
    </row>
    <row r="550" spans="1:19" ht="36.75" hidden="1" customHeight="1">
      <c r="A550" s="26">
        <v>109380147</v>
      </c>
      <c r="B550" s="18" t="s">
        <v>1892</v>
      </c>
      <c r="C550" s="20" t="s">
        <v>1893</v>
      </c>
      <c r="D550" s="20" t="s">
        <v>39</v>
      </c>
      <c r="E550" s="21" t="s">
        <v>1894</v>
      </c>
      <c r="F550" s="19" t="s">
        <v>1895</v>
      </c>
      <c r="G550" s="21" t="s">
        <v>26</v>
      </c>
      <c r="H550" s="13"/>
      <c r="I550" s="13"/>
      <c r="J550" s="13"/>
      <c r="K550" s="22">
        <v>44627</v>
      </c>
      <c r="L550" s="23">
        <v>250000</v>
      </c>
      <c r="M550" s="23">
        <v>20000</v>
      </c>
      <c r="N550" s="18" t="s">
        <v>27</v>
      </c>
      <c r="O550" s="23">
        <v>250000</v>
      </c>
      <c r="P550" s="23">
        <v>237034.69</v>
      </c>
      <c r="Q550" s="27">
        <v>130438.38</v>
      </c>
      <c r="R550" s="23">
        <v>2348307.17</v>
      </c>
      <c r="S550" s="25">
        <v>4.54</v>
      </c>
    </row>
    <row r="551" spans="1:19" ht="36.75" hidden="1" customHeight="1">
      <c r="A551" s="26">
        <v>109380147</v>
      </c>
      <c r="B551" s="18" t="s">
        <v>1892</v>
      </c>
      <c r="C551" s="20" t="s">
        <v>1893</v>
      </c>
      <c r="D551" s="20" t="s">
        <v>39</v>
      </c>
      <c r="E551" s="21" t="s">
        <v>1896</v>
      </c>
      <c r="F551" s="19" t="s">
        <v>1897</v>
      </c>
      <c r="G551" s="21" t="s">
        <v>26</v>
      </c>
      <c r="H551" s="13"/>
      <c r="I551" s="13"/>
      <c r="J551" s="13"/>
      <c r="K551" s="22">
        <v>44627</v>
      </c>
      <c r="L551" s="23">
        <v>100000</v>
      </c>
      <c r="M551" s="18" t="s">
        <v>27</v>
      </c>
      <c r="N551" s="18" t="s">
        <v>27</v>
      </c>
      <c r="O551" s="23">
        <v>100000</v>
      </c>
      <c r="P551" s="23">
        <v>237034.69</v>
      </c>
      <c r="Q551" s="27">
        <v>130438.38</v>
      </c>
      <c r="R551" s="23">
        <v>2348307.17</v>
      </c>
      <c r="S551" s="25">
        <v>4.54</v>
      </c>
    </row>
    <row r="552" spans="1:19" ht="36.75" hidden="1" customHeight="1">
      <c r="A552" s="26">
        <v>450140066</v>
      </c>
      <c r="B552" s="18" t="s">
        <v>1898</v>
      </c>
      <c r="C552" s="19" t="s">
        <v>1899</v>
      </c>
      <c r="D552" s="20" t="s">
        <v>125</v>
      </c>
      <c r="E552" s="21" t="s">
        <v>1900</v>
      </c>
      <c r="F552" s="19" t="s">
        <v>1901</v>
      </c>
      <c r="G552" s="21" t="s">
        <v>26</v>
      </c>
      <c r="H552" s="13"/>
      <c r="I552" s="13"/>
      <c r="J552" s="13"/>
      <c r="K552" s="22">
        <v>44599</v>
      </c>
      <c r="L552" s="23">
        <v>500000</v>
      </c>
      <c r="M552" s="23">
        <v>40000</v>
      </c>
      <c r="N552" s="18" t="s">
        <v>27</v>
      </c>
      <c r="O552" s="23">
        <v>500000</v>
      </c>
      <c r="P552" s="23">
        <v>74534.179999999993</v>
      </c>
      <c r="Q552" s="27">
        <v>32373.88</v>
      </c>
      <c r="R552" s="23">
        <v>925133.07</v>
      </c>
      <c r="S552" s="25">
        <v>4.5599999999999996</v>
      </c>
    </row>
    <row r="553" spans="1:19" ht="36.75" hidden="1" customHeight="1">
      <c r="A553" s="26">
        <v>547910653</v>
      </c>
      <c r="B553" s="18" t="s">
        <v>1902</v>
      </c>
      <c r="C553" s="20" t="s">
        <v>1903</v>
      </c>
      <c r="D553" s="20" t="s">
        <v>30</v>
      </c>
      <c r="E553" s="21" t="s">
        <v>1904</v>
      </c>
      <c r="F553" s="13" t="s">
        <v>1905</v>
      </c>
      <c r="G553" s="21" t="s">
        <v>26</v>
      </c>
      <c r="H553" s="28"/>
      <c r="I553" s="28"/>
      <c r="J553" s="28"/>
      <c r="K553" s="22">
        <v>44616</v>
      </c>
      <c r="L553" s="23">
        <v>997500</v>
      </c>
      <c r="M553" s="23">
        <v>40000</v>
      </c>
      <c r="N553" s="18" t="s">
        <v>27</v>
      </c>
      <c r="O553" s="23">
        <v>997500</v>
      </c>
      <c r="P553" s="23">
        <v>825375.06</v>
      </c>
      <c r="Q553" s="27">
        <v>649771.44999999995</v>
      </c>
      <c r="R553" s="23">
        <v>3832413.35</v>
      </c>
      <c r="S553" s="25">
        <v>4.58</v>
      </c>
    </row>
    <row r="554" spans="1:19" ht="36.75" hidden="1" customHeight="1">
      <c r="A554" s="17">
        <v>81004440665</v>
      </c>
      <c r="B554" s="18" t="s">
        <v>1906</v>
      </c>
      <c r="C554" s="20" t="s">
        <v>1907</v>
      </c>
      <c r="D554" s="20" t="s">
        <v>136</v>
      </c>
      <c r="E554" s="21" t="s">
        <v>1908</v>
      </c>
      <c r="F554" s="19" t="s">
        <v>1909</v>
      </c>
      <c r="G554" s="21" t="s">
        <v>26</v>
      </c>
      <c r="H554" s="13"/>
      <c r="I554" s="13"/>
      <c r="J554" s="13"/>
      <c r="K554" s="22">
        <v>44596</v>
      </c>
      <c r="L554" s="23">
        <v>960000</v>
      </c>
      <c r="M554" s="23">
        <v>100000</v>
      </c>
      <c r="N554" s="18" t="s">
        <v>27</v>
      </c>
      <c r="O554" s="23">
        <v>960000</v>
      </c>
      <c r="P554" s="23">
        <v>1062017.33</v>
      </c>
      <c r="Q554" s="27">
        <v>957948.96</v>
      </c>
      <c r="R554" s="23">
        <v>2269210.83</v>
      </c>
      <c r="S554" s="25">
        <v>4.59</v>
      </c>
    </row>
    <row r="555" spans="1:19" ht="36.75" hidden="1" customHeight="1">
      <c r="A555" s="17">
        <v>81000490789</v>
      </c>
      <c r="B555" s="18" t="s">
        <v>1910</v>
      </c>
      <c r="C555" s="20" t="s">
        <v>1911</v>
      </c>
      <c r="D555" s="20" t="s">
        <v>23</v>
      </c>
      <c r="E555" s="21" t="s">
        <v>1912</v>
      </c>
      <c r="F555" s="19" t="s">
        <v>1913</v>
      </c>
      <c r="G555" s="21" t="s">
        <v>26</v>
      </c>
      <c r="H555" s="13"/>
      <c r="I555" s="13"/>
      <c r="J555" s="13"/>
      <c r="K555" s="22">
        <v>44600</v>
      </c>
      <c r="L555" s="23">
        <v>990000</v>
      </c>
      <c r="M555" s="23">
        <v>93664.02</v>
      </c>
      <c r="N555" s="18" t="s">
        <v>27</v>
      </c>
      <c r="O555" s="23">
        <v>990000</v>
      </c>
      <c r="P555" s="23">
        <v>208983.56</v>
      </c>
      <c r="Q555" s="27">
        <v>97037.43</v>
      </c>
      <c r="R555" s="23">
        <v>2409252.19</v>
      </c>
      <c r="S555" s="25">
        <v>4.6500000000000004</v>
      </c>
    </row>
    <row r="556" spans="1:19" ht="36.75" hidden="1" customHeight="1">
      <c r="A556" s="37">
        <v>319390795</v>
      </c>
      <c r="B556" s="31" t="s">
        <v>1914</v>
      </c>
      <c r="C556" s="19" t="s">
        <v>1915</v>
      </c>
      <c r="D556" s="19" t="s">
        <v>23</v>
      </c>
      <c r="E556" s="32" t="s">
        <v>1916</v>
      </c>
      <c r="F556" s="13" t="s">
        <v>1917</v>
      </c>
      <c r="G556" s="32" t="s">
        <v>26</v>
      </c>
      <c r="H556" s="13"/>
      <c r="I556" s="13"/>
      <c r="J556" s="13"/>
      <c r="K556" s="33">
        <v>44606</v>
      </c>
      <c r="L556" s="34">
        <v>1000000</v>
      </c>
      <c r="M556" s="34">
        <v>50000</v>
      </c>
      <c r="N556" s="31" t="s">
        <v>27</v>
      </c>
      <c r="O556" s="34">
        <v>1000000</v>
      </c>
      <c r="P556" s="34">
        <v>13285609.890000001</v>
      </c>
      <c r="Q556" s="35">
        <v>12827521.92</v>
      </c>
      <c r="R556" s="34">
        <v>9830739.9100000001</v>
      </c>
      <c r="S556" s="36">
        <v>4.66</v>
      </c>
    </row>
  </sheetData>
  <autoFilter ref="A3:S556" xr:uid="{00000000-0001-0000-0000-000000000000}">
    <filterColumn colId="3">
      <filters>
        <filter val="LIGURIA"/>
      </filters>
    </filterColumn>
  </autoFilter>
  <mergeCells count="2">
    <mergeCell ref="A1:T1"/>
    <mergeCell ref="A2:S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2F56C-54DD-4F8A-8082-EA9197AF9314}">
  <dimension ref="A1:T18"/>
  <sheetViews>
    <sheetView tabSelected="1" topLeftCell="J15" workbookViewId="0">
      <selection activeCell="K21" sqref="K21"/>
    </sheetView>
  </sheetViews>
  <sheetFormatPr defaultColWidth="38.83203125" defaultRowHeight="12.75"/>
  <cols>
    <col min="6" max="6" width="54.1640625" customWidth="1"/>
  </cols>
  <sheetData>
    <row r="1" spans="1:20" ht="15.75">
      <c r="A1" s="1" t="s">
        <v>0</v>
      </c>
      <c r="B1" s="1"/>
      <c r="C1" s="1"/>
      <c r="D1" s="1"/>
      <c r="E1" s="1"/>
      <c r="F1" s="1"/>
      <c r="G1" s="1"/>
      <c r="H1" s="1"/>
      <c r="I1" s="1"/>
      <c r="J1" s="1"/>
      <c r="K1" s="1"/>
      <c r="L1" s="1"/>
      <c r="M1" s="1"/>
      <c r="N1" s="1"/>
      <c r="O1" s="1"/>
      <c r="P1" s="1"/>
      <c r="Q1" s="1"/>
      <c r="R1" s="1"/>
      <c r="S1" s="1"/>
      <c r="T1" s="1"/>
    </row>
    <row r="2" spans="1:20" ht="15.75">
      <c r="A2" s="3" t="s">
        <v>1</v>
      </c>
      <c r="B2" s="4"/>
      <c r="C2" s="4"/>
      <c r="D2" s="4"/>
      <c r="E2" s="4"/>
      <c r="F2" s="4"/>
      <c r="G2" s="4"/>
      <c r="H2" s="4"/>
      <c r="I2" s="4"/>
      <c r="J2" s="4"/>
      <c r="K2" s="4"/>
      <c r="L2" s="4"/>
      <c r="M2" s="4"/>
      <c r="N2" s="4"/>
      <c r="O2" s="4"/>
      <c r="P2" s="4"/>
      <c r="Q2" s="4"/>
      <c r="R2" s="4"/>
      <c r="S2" s="5"/>
      <c r="T2" s="2"/>
    </row>
    <row r="3" spans="1:20" ht="31.5">
      <c r="A3" s="6" t="s">
        <v>2</v>
      </c>
      <c r="B3" s="7" t="s">
        <v>3</v>
      </c>
      <c r="C3" s="8" t="s">
        <v>4</v>
      </c>
      <c r="D3" s="9" t="s">
        <v>5</v>
      </c>
      <c r="E3" s="10" t="s">
        <v>6</v>
      </c>
      <c r="F3" s="11" t="s">
        <v>7</v>
      </c>
      <c r="G3" s="10" t="s">
        <v>8</v>
      </c>
      <c r="H3" s="12" t="s">
        <v>9</v>
      </c>
      <c r="I3" s="13" t="s">
        <v>10</v>
      </c>
      <c r="J3" s="14" t="s">
        <v>11</v>
      </c>
      <c r="K3" s="15" t="s">
        <v>12</v>
      </c>
      <c r="L3" s="13" t="s">
        <v>13</v>
      </c>
      <c r="M3" s="6" t="s">
        <v>14</v>
      </c>
      <c r="N3" s="14" t="s">
        <v>15</v>
      </c>
      <c r="O3" s="14" t="s">
        <v>16</v>
      </c>
      <c r="P3" s="14" t="s">
        <v>17</v>
      </c>
      <c r="Q3" s="9" t="s">
        <v>18</v>
      </c>
      <c r="R3" s="16" t="s">
        <v>19</v>
      </c>
      <c r="S3" s="16" t="s">
        <v>20</v>
      </c>
      <c r="T3" s="2"/>
    </row>
    <row r="4" spans="1:20" ht="105">
      <c r="A4" s="26">
        <v>215200114</v>
      </c>
      <c r="B4" s="18" t="s">
        <v>622</v>
      </c>
      <c r="C4" s="20" t="s">
        <v>623</v>
      </c>
      <c r="D4" s="20" t="s">
        <v>624</v>
      </c>
      <c r="E4" s="21" t="s">
        <v>625</v>
      </c>
      <c r="F4" s="19" t="s">
        <v>626</v>
      </c>
      <c r="G4" s="21" t="s">
        <v>26</v>
      </c>
      <c r="H4" s="13"/>
      <c r="I4" s="13"/>
      <c r="J4" s="13"/>
      <c r="K4" s="22">
        <v>44604</v>
      </c>
      <c r="L4" s="23">
        <v>700000</v>
      </c>
      <c r="M4" s="23">
        <v>10500</v>
      </c>
      <c r="N4" s="18" t="s">
        <v>27</v>
      </c>
      <c r="O4" s="23">
        <v>700000</v>
      </c>
      <c r="P4" s="23">
        <v>-1288727.26</v>
      </c>
      <c r="Q4" s="27">
        <v>416417.83</v>
      </c>
      <c r="R4" s="23">
        <v>5117116.3899999997</v>
      </c>
      <c r="S4" s="25">
        <v>-33.32</v>
      </c>
      <c r="T4" s="2"/>
    </row>
    <row r="5" spans="1:20" ht="120">
      <c r="A5" s="26">
        <v>215200114</v>
      </c>
      <c r="B5" s="18" t="s">
        <v>622</v>
      </c>
      <c r="C5" s="20" t="s">
        <v>623</v>
      </c>
      <c r="D5" s="20" t="s">
        <v>624</v>
      </c>
      <c r="E5" s="21" t="s">
        <v>627</v>
      </c>
      <c r="F5" s="13" t="s">
        <v>628</v>
      </c>
      <c r="G5" s="21" t="s">
        <v>26</v>
      </c>
      <c r="H5" s="13"/>
      <c r="I5" s="13"/>
      <c r="J5" s="13"/>
      <c r="K5" s="22">
        <v>44604</v>
      </c>
      <c r="L5" s="23">
        <v>300000</v>
      </c>
      <c r="M5" s="23">
        <v>30000</v>
      </c>
      <c r="N5" s="18" t="s">
        <v>27</v>
      </c>
      <c r="O5" s="23">
        <v>300000</v>
      </c>
      <c r="P5" s="23">
        <v>-1288727.26</v>
      </c>
      <c r="Q5" s="27">
        <v>416417.83</v>
      </c>
      <c r="R5" s="23">
        <v>5117116.3899999997</v>
      </c>
      <c r="S5" s="25">
        <v>-33.32</v>
      </c>
      <c r="T5" s="2"/>
    </row>
    <row r="6" spans="1:20" ht="60">
      <c r="A6" s="37">
        <v>101560118</v>
      </c>
      <c r="B6" s="31" t="s">
        <v>823</v>
      </c>
      <c r="C6" s="19" t="s">
        <v>824</v>
      </c>
      <c r="D6" s="19" t="s">
        <v>624</v>
      </c>
      <c r="E6" s="32" t="s">
        <v>825</v>
      </c>
      <c r="F6" s="13" t="s">
        <v>826</v>
      </c>
      <c r="G6" s="32" t="s">
        <v>26</v>
      </c>
      <c r="H6" s="28"/>
      <c r="I6" s="28"/>
      <c r="J6" s="28"/>
      <c r="K6" s="33">
        <v>44588</v>
      </c>
      <c r="L6" s="34">
        <v>999000</v>
      </c>
      <c r="M6" s="34">
        <v>53000</v>
      </c>
      <c r="N6" s="31" t="s">
        <v>27</v>
      </c>
      <c r="O6" s="34">
        <v>999000</v>
      </c>
      <c r="P6" s="34">
        <v>2752846.06</v>
      </c>
      <c r="Q6" s="35">
        <v>2752846.06</v>
      </c>
      <c r="R6" s="34">
        <v>6714068.1299999999</v>
      </c>
      <c r="S6" s="42">
        <v>0</v>
      </c>
      <c r="T6" s="2"/>
    </row>
    <row r="7" spans="1:20" ht="105">
      <c r="A7" s="26">
        <v>246330088</v>
      </c>
      <c r="B7" s="18" t="s">
        <v>864</v>
      </c>
      <c r="C7" s="20" t="s">
        <v>865</v>
      </c>
      <c r="D7" s="20" t="s">
        <v>624</v>
      </c>
      <c r="E7" s="21" t="s">
        <v>866</v>
      </c>
      <c r="F7" s="13" t="s">
        <v>867</v>
      </c>
      <c r="G7" s="21" t="s">
        <v>26</v>
      </c>
      <c r="H7" s="13"/>
      <c r="I7" s="13"/>
      <c r="J7" s="13"/>
      <c r="K7" s="22">
        <v>44603</v>
      </c>
      <c r="L7" s="23">
        <v>400000</v>
      </c>
      <c r="M7" s="18" t="s">
        <v>27</v>
      </c>
      <c r="N7" s="18" t="s">
        <v>27</v>
      </c>
      <c r="O7" s="23">
        <v>400000</v>
      </c>
      <c r="P7" s="23">
        <v>16241.27</v>
      </c>
      <c r="Q7" s="27">
        <v>14000</v>
      </c>
      <c r="R7" s="23">
        <v>3214992.79</v>
      </c>
      <c r="S7" s="25">
        <v>7.0000000000000007E-2</v>
      </c>
      <c r="T7" s="2"/>
    </row>
    <row r="8" spans="1:20" ht="150">
      <c r="A8" s="26">
        <v>341180099</v>
      </c>
      <c r="B8" s="18" t="s">
        <v>936</v>
      </c>
      <c r="C8" s="20" t="s">
        <v>937</v>
      </c>
      <c r="D8" s="20" t="s">
        <v>624</v>
      </c>
      <c r="E8" s="21" t="s">
        <v>938</v>
      </c>
      <c r="F8" s="13" t="s">
        <v>939</v>
      </c>
      <c r="G8" s="21" t="s">
        <v>26</v>
      </c>
      <c r="H8" s="13"/>
      <c r="I8" s="13"/>
      <c r="J8" s="13"/>
      <c r="K8" s="22">
        <v>44602</v>
      </c>
      <c r="L8" s="23">
        <v>500000</v>
      </c>
      <c r="M8" s="23">
        <v>27768.959999999999</v>
      </c>
      <c r="N8" s="18" t="s">
        <v>27</v>
      </c>
      <c r="O8" s="23">
        <v>500000</v>
      </c>
      <c r="P8" s="23">
        <v>360869.72</v>
      </c>
      <c r="Q8" s="27">
        <v>355189.22</v>
      </c>
      <c r="R8" s="23">
        <v>1310707.6599999999</v>
      </c>
      <c r="S8" s="25">
        <v>0.43</v>
      </c>
      <c r="T8" s="2"/>
    </row>
    <row r="9" spans="1:20" ht="150">
      <c r="A9" s="26">
        <v>341180099</v>
      </c>
      <c r="B9" s="18" t="s">
        <v>936</v>
      </c>
      <c r="C9" s="20" t="s">
        <v>937</v>
      </c>
      <c r="D9" s="20" t="s">
        <v>624</v>
      </c>
      <c r="E9" s="21" t="s">
        <v>940</v>
      </c>
      <c r="F9" s="13" t="s">
        <v>941</v>
      </c>
      <c r="G9" s="21" t="s">
        <v>26</v>
      </c>
      <c r="H9" s="13"/>
      <c r="I9" s="13"/>
      <c r="J9" s="13"/>
      <c r="K9" s="22">
        <v>44602</v>
      </c>
      <c r="L9" s="23">
        <v>500000</v>
      </c>
      <c r="M9" s="23">
        <v>27768.959999999999</v>
      </c>
      <c r="N9" s="18" t="s">
        <v>27</v>
      </c>
      <c r="O9" s="23">
        <v>500000</v>
      </c>
      <c r="P9" s="23">
        <v>360869.72</v>
      </c>
      <c r="Q9" s="27">
        <v>355189.22</v>
      </c>
      <c r="R9" s="23">
        <v>1310707.6599999999</v>
      </c>
      <c r="S9" s="25">
        <v>0.43</v>
      </c>
      <c r="T9" s="2"/>
    </row>
    <row r="10" spans="1:20" ht="90">
      <c r="A10" s="26">
        <v>175270099</v>
      </c>
      <c r="B10" s="18" t="s">
        <v>1293</v>
      </c>
      <c r="C10" s="20" t="s">
        <v>1294</v>
      </c>
      <c r="D10" s="20" t="s">
        <v>624</v>
      </c>
      <c r="E10" s="21" t="s">
        <v>1295</v>
      </c>
      <c r="F10" s="13" t="s">
        <v>1296</v>
      </c>
      <c r="G10" s="21" t="s">
        <v>26</v>
      </c>
      <c r="H10" s="28"/>
      <c r="I10" s="28"/>
      <c r="J10" s="28"/>
      <c r="K10" s="22">
        <v>44620</v>
      </c>
      <c r="L10" s="23">
        <v>1800000</v>
      </c>
      <c r="M10" s="23">
        <v>225000</v>
      </c>
      <c r="N10" s="18" t="s">
        <v>27</v>
      </c>
      <c r="O10" s="23">
        <v>1800000</v>
      </c>
      <c r="P10" s="23">
        <v>22934895.359999999</v>
      </c>
      <c r="Q10" s="24">
        <v>21484769.309999999</v>
      </c>
      <c r="R10" s="23">
        <v>73704621.420000002</v>
      </c>
      <c r="S10" s="25">
        <v>1.97</v>
      </c>
      <c r="T10" s="2"/>
    </row>
    <row r="11" spans="1:20" ht="180">
      <c r="A11" s="26">
        <v>246620082</v>
      </c>
      <c r="B11" s="18" t="s">
        <v>1301</v>
      </c>
      <c r="C11" s="20" t="s">
        <v>1302</v>
      </c>
      <c r="D11" s="20" t="s">
        <v>624</v>
      </c>
      <c r="E11" s="21" t="s">
        <v>1303</v>
      </c>
      <c r="F11" s="13" t="s">
        <v>1304</v>
      </c>
      <c r="G11" s="21" t="s">
        <v>26</v>
      </c>
      <c r="H11" s="13"/>
      <c r="I11" s="13"/>
      <c r="J11" s="13"/>
      <c r="K11" s="22">
        <v>44601</v>
      </c>
      <c r="L11" s="23">
        <v>2500000</v>
      </c>
      <c r="M11" s="23">
        <v>78835.62</v>
      </c>
      <c r="N11" s="18" t="s">
        <v>27</v>
      </c>
      <c r="O11" s="23">
        <v>2500000</v>
      </c>
      <c r="P11" s="23">
        <v>1903047.32</v>
      </c>
      <c r="Q11" s="24">
        <v>1791291.26</v>
      </c>
      <c r="R11" s="23">
        <v>5384066.9299999997</v>
      </c>
      <c r="S11" s="25">
        <v>2.08</v>
      </c>
      <c r="T11" s="2"/>
    </row>
    <row r="12" spans="1:20" ht="105">
      <c r="A12" s="37">
        <v>341680098</v>
      </c>
      <c r="B12" s="31" t="s">
        <v>1548</v>
      </c>
      <c r="C12" s="19" t="s">
        <v>1549</v>
      </c>
      <c r="D12" s="19" t="s">
        <v>624</v>
      </c>
      <c r="E12" s="32" t="s">
        <v>1550</v>
      </c>
      <c r="F12" s="13" t="s">
        <v>1551</v>
      </c>
      <c r="G12" s="32" t="s">
        <v>26</v>
      </c>
      <c r="H12" s="13"/>
      <c r="I12" s="13"/>
      <c r="J12" s="13"/>
      <c r="K12" s="33">
        <v>44609</v>
      </c>
      <c r="L12" s="34">
        <v>368000</v>
      </c>
      <c r="M12" s="34">
        <v>35915.599999999999</v>
      </c>
      <c r="N12" s="31" t="s">
        <v>27</v>
      </c>
      <c r="O12" s="34">
        <v>368000</v>
      </c>
      <c r="P12" s="34">
        <v>82596.62</v>
      </c>
      <c r="Q12" s="38">
        <v>45385.18</v>
      </c>
      <c r="R12" s="34">
        <v>1203128.3600000001</v>
      </c>
      <c r="S12" s="36">
        <v>3.09</v>
      </c>
      <c r="T12" s="2"/>
    </row>
    <row r="13" spans="1:20" ht="150">
      <c r="A13" s="26">
        <v>251580080</v>
      </c>
      <c r="B13" s="18" t="s">
        <v>1656</v>
      </c>
      <c r="C13" s="20" t="s">
        <v>1657</v>
      </c>
      <c r="D13" s="20" t="s">
        <v>624</v>
      </c>
      <c r="E13" s="21" t="s">
        <v>1658</v>
      </c>
      <c r="F13" s="13" t="s">
        <v>1659</v>
      </c>
      <c r="G13" s="21" t="s">
        <v>26</v>
      </c>
      <c r="H13" s="13"/>
      <c r="I13" s="13"/>
      <c r="J13" s="13"/>
      <c r="K13" s="22">
        <v>44604</v>
      </c>
      <c r="L13" s="23">
        <v>950000</v>
      </c>
      <c r="M13" s="23">
        <v>61999.199999999997</v>
      </c>
      <c r="N13" s="18" t="s">
        <v>27</v>
      </c>
      <c r="O13" s="23">
        <v>950000</v>
      </c>
      <c r="P13" s="23">
        <v>117723.07</v>
      </c>
      <c r="Q13" s="27">
        <v>77936.539999999994</v>
      </c>
      <c r="R13" s="23">
        <v>1137070.82</v>
      </c>
      <c r="S13" s="29">
        <v>3.5</v>
      </c>
      <c r="T13" s="2"/>
    </row>
    <row r="14" spans="1:20" ht="75">
      <c r="A14" s="26">
        <v>576500102</v>
      </c>
      <c r="B14" s="18" t="s">
        <v>1782</v>
      </c>
      <c r="C14" s="20" t="s">
        <v>1783</v>
      </c>
      <c r="D14" s="20" t="s">
        <v>624</v>
      </c>
      <c r="E14" s="21" t="s">
        <v>1784</v>
      </c>
      <c r="F14" s="13" t="s">
        <v>1785</v>
      </c>
      <c r="G14" s="21" t="s">
        <v>26</v>
      </c>
      <c r="H14" s="28"/>
      <c r="I14" s="28"/>
      <c r="J14" s="28"/>
      <c r="K14" s="22">
        <v>44624</v>
      </c>
      <c r="L14" s="23">
        <v>369000</v>
      </c>
      <c r="M14" s="23">
        <v>67764.929999999993</v>
      </c>
      <c r="N14" s="18" t="s">
        <v>27</v>
      </c>
      <c r="O14" s="23">
        <v>369000</v>
      </c>
      <c r="P14" s="23">
        <v>1084461.31</v>
      </c>
      <c r="Q14" s="27">
        <v>837114.6</v>
      </c>
      <c r="R14" s="23">
        <v>6198890.7599999998</v>
      </c>
      <c r="S14" s="25">
        <v>3.99</v>
      </c>
      <c r="T14" s="2"/>
    </row>
    <row r="15" spans="1:20" ht="180">
      <c r="A15" s="26">
        <v>246160089</v>
      </c>
      <c r="B15" s="18" t="s">
        <v>1798</v>
      </c>
      <c r="C15" s="20" t="s">
        <v>1799</v>
      </c>
      <c r="D15" s="20" t="s">
        <v>624</v>
      </c>
      <c r="E15" s="21" t="s">
        <v>1800</v>
      </c>
      <c r="F15" s="13" t="s">
        <v>1801</v>
      </c>
      <c r="G15" s="21" t="s">
        <v>26</v>
      </c>
      <c r="H15" s="13"/>
      <c r="I15" s="13"/>
      <c r="J15" s="13"/>
      <c r="K15" s="22">
        <v>44606</v>
      </c>
      <c r="L15" s="23">
        <v>545000</v>
      </c>
      <c r="M15" s="23">
        <v>48460</v>
      </c>
      <c r="N15" s="18" t="s">
        <v>27</v>
      </c>
      <c r="O15" s="23">
        <v>545000</v>
      </c>
      <c r="P15" s="23">
        <v>454082.2</v>
      </c>
      <c r="Q15" s="27">
        <v>287673.40000000002</v>
      </c>
      <c r="R15" s="23">
        <v>4045789.81</v>
      </c>
      <c r="S15" s="25">
        <v>4.1100000000000003</v>
      </c>
      <c r="T15" s="2"/>
    </row>
    <row r="16" spans="1:20" ht="105">
      <c r="A16" s="37">
        <v>859070104</v>
      </c>
      <c r="B16" s="31" t="s">
        <v>1841</v>
      </c>
      <c r="C16" s="19" t="s">
        <v>1842</v>
      </c>
      <c r="D16" s="19" t="s">
        <v>624</v>
      </c>
      <c r="E16" s="32" t="s">
        <v>1843</v>
      </c>
      <c r="F16" s="13" t="s">
        <v>1844</v>
      </c>
      <c r="G16" s="32" t="s">
        <v>26</v>
      </c>
      <c r="H16" s="13"/>
      <c r="I16" s="13"/>
      <c r="J16" s="13"/>
      <c r="K16" s="33">
        <v>44601</v>
      </c>
      <c r="L16" s="34">
        <v>510000</v>
      </c>
      <c r="M16" s="34">
        <v>54719.87</v>
      </c>
      <c r="N16" s="31" t="s">
        <v>27</v>
      </c>
      <c r="O16" s="34">
        <v>510000</v>
      </c>
      <c r="P16" s="34">
        <v>100284.72</v>
      </c>
      <c r="Q16" s="38">
        <v>33683.129999999997</v>
      </c>
      <c r="R16" s="34">
        <v>1566250.09</v>
      </c>
      <c r="S16" s="36">
        <v>4.25</v>
      </c>
      <c r="T16" s="2"/>
    </row>
    <row r="17" spans="1:20" ht="150">
      <c r="A17" s="26">
        <v>859070104</v>
      </c>
      <c r="B17" s="18" t="s">
        <v>1841</v>
      </c>
      <c r="C17" s="20" t="s">
        <v>1842</v>
      </c>
      <c r="D17" s="20" t="s">
        <v>624</v>
      </c>
      <c r="E17" s="21" t="s">
        <v>1845</v>
      </c>
      <c r="F17" s="13" t="s">
        <v>1846</v>
      </c>
      <c r="G17" s="21" t="s">
        <v>26</v>
      </c>
      <c r="H17" s="13"/>
      <c r="I17" s="13"/>
      <c r="J17" s="13"/>
      <c r="K17" s="22">
        <v>44601</v>
      </c>
      <c r="L17" s="23">
        <v>200000</v>
      </c>
      <c r="M17" s="23">
        <v>23558.54</v>
      </c>
      <c r="N17" s="18" t="s">
        <v>27</v>
      </c>
      <c r="O17" s="23">
        <v>200000</v>
      </c>
      <c r="P17" s="23">
        <v>100284.72</v>
      </c>
      <c r="Q17" s="27">
        <v>33683.129999999997</v>
      </c>
      <c r="R17" s="23">
        <v>1566250.09</v>
      </c>
      <c r="S17" s="25">
        <v>4.25</v>
      </c>
      <c r="T17" s="2"/>
    </row>
    <row r="18" spans="1:20" ht="35.25" customHeight="1">
      <c r="O18" s="47">
        <f>SUM(O4:O17)</f>
        <v>10641000</v>
      </c>
    </row>
  </sheetData>
  <mergeCells count="2">
    <mergeCell ref="A1:T1"/>
    <mergeCell ref="A2:S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COMUNI ITALIANI FINANZIATI</vt:lpstr>
      <vt:lpstr>LIGURIA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Allegato 2_Enti finanziati.xlsx</dc:title>
  <dc:creator>m.schiavella</dc:creator>
  <cp:lastModifiedBy>Rasori Elena</cp:lastModifiedBy>
  <dcterms:created xsi:type="dcterms:W3CDTF">2022-07-22T12:23:48Z</dcterms:created>
  <dcterms:modified xsi:type="dcterms:W3CDTF">2022-07-22T12:28:48Z</dcterms:modified>
</cp:coreProperties>
</file>